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Aivar\Desktop\"/>
    </mc:Choice>
  </mc:AlternateContent>
  <xr:revisionPtr revIDLastSave="0" documentId="8_{B9F14785-2960-49A2-B800-C60ACC08E602}" xr6:coauthVersionLast="47" xr6:coauthVersionMax="47" xr10:uidLastSave="{00000000-0000-0000-0000-000000000000}"/>
  <bookViews>
    <workbookView xWindow="-165" yWindow="-165" windowWidth="29130" windowHeight="15930" xr2:uid="{00000000-000D-0000-FFFF-FFFF00000000}"/>
  </bookViews>
  <sheets>
    <sheet name="Leht1" sheetId="1" r:id="rId1"/>
    <sheet name="Leht2" sheetId="2" r:id="rId2"/>
  </sheets>
  <definedNames>
    <definedName name="_xlnm._FilterDatabase" localSheetId="0" hidden="1">Leht1!$A$6:$Y$726</definedName>
    <definedName name="_Hlk525131408" localSheetId="0">Leht1!$B$14</definedName>
    <definedName name="_Hlk525131629" localSheetId="0">Leht1!$B$22</definedName>
    <definedName name="Z_1A176936_D8D1_4C6B_B23D_7DDF1C157040_.wvu.FilterData" localSheetId="0" hidden="1">Leht1!$B$194:$O$456</definedName>
  </definedNames>
  <calcPr calcId="191028"/>
  <customWorkbookViews>
    <customWorkbookView name="Filter 1" guid="{1A176936-D8D1-4C6B-B23D-7DDF1C157040}"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12" i="1" l="1"/>
  <c r="L560" i="1"/>
  <c r="L263" i="1"/>
</calcChain>
</file>

<file path=xl/sharedStrings.xml><?xml version="1.0" encoding="utf-8"?>
<sst xmlns="http://schemas.openxmlformats.org/spreadsheetml/2006/main" count="5958" uniqueCount="1312">
  <si>
    <t xml:space="preserve"> </t>
  </si>
  <si>
    <t>Võru Linnavolikogu 9. jaanuari 2019 määruse nr 1</t>
  </si>
  <si>
    <t>"Võru maakonna arengustrateegia 2035+ heakskiitmine" muutmine</t>
  </si>
  <si>
    <t>Lisa 4</t>
  </si>
  <si>
    <t>ra</t>
  </si>
  <si>
    <t xml:space="preserve">Võru maakonna arengustrateegia 2035+ lisa 3 Tegevuskavad
</t>
  </si>
  <si>
    <t>Ressursid</t>
  </si>
  <si>
    <t>Teostaja</t>
  </si>
  <si>
    <t>2026+</t>
  </si>
  <si>
    <t>2028+</t>
  </si>
  <si>
    <t>KOKKU</t>
  </si>
  <si>
    <t>Allikas</t>
  </si>
  <si>
    <t>Vastutav organisatsioon</t>
  </si>
  <si>
    <t>Kaasatavad partnerid</t>
  </si>
  <si>
    <t>1. Tervis ja heolu ning siseturvalisus</t>
  </si>
  <si>
    <t xml:space="preserve">VE1.1. Meie inimene elab tervena ja kaua. </t>
  </si>
  <si>
    <t xml:space="preserve">Tegevussuund 1.1.1. Laste ja noorte vaimne tervis. </t>
  </si>
  <si>
    <t xml:space="preserve">1.1.1.1.Võru maakonna laste ja noorte vaimse tervise edendamiseks noorte elus tasakaalupunkti leidmise protsesside algatamine ja rakendamine. </t>
  </si>
  <si>
    <t>x</t>
  </si>
  <si>
    <t>SA Võrumaa Arenduskeskus</t>
  </si>
  <si>
    <t>KOVid, haridusasutused, noortekeskused, huvihariduses tegutsejad, kõrgkoolid</t>
  </si>
  <si>
    <t xml:space="preserve">1.1.1.2. Uimastite alane ennetustöö. </t>
  </si>
  <si>
    <t>KOVid ja teised partnerid</t>
  </si>
  <si>
    <t>Tegevussuund 1.1.2. Vanemluse toetamine.</t>
  </si>
  <si>
    <t>1.1.2.1. Võru maakonna laste ja noorte vaimse tervise edendamiseks vanemlike oskuste toetamise süsteemse protsessi loomine ja rakendamine.</t>
  </si>
  <si>
    <t>KOV, haridusasutused</t>
  </si>
  <si>
    <t xml:space="preserve">VE1.2. Meie inimene leiab eneseteostust. </t>
  </si>
  <si>
    <t xml:space="preserve">Tegevussuund 1.2.1. Võrdsed võimalused kõigile. </t>
  </si>
  <si>
    <t>KOVid</t>
  </si>
  <si>
    <t>SA Võrumaa Arenduskeskus, KOVid ja allasutused, ettevõtjad, kogukond ja MTÜd, riiklikud organisatsioonid, eksperdid</t>
  </si>
  <si>
    <t>1.2.1.2. Avalike ürituste korraldamisel kõigi eagruppide ligipääsetavuse ja erivajadusega inimeste vajaduste ja võimalustega (WC-d, liikumisteed jne) arvestamine.</t>
  </si>
  <si>
    <t>1.2.1.3. Avalik sektor tööandjana viljeleb paindlikku ja töötaja, sh ka erivajadustega inimeste, vajadustega arvestavat töökorraldust.</t>
  </si>
  <si>
    <t>SA Võrumaa Arenduskeskus, KOVid ja allasutused, kogukond ja MTÜd, riiklikud organisatsioonid, eksperdid</t>
  </si>
  <si>
    <t>1.2.1.4. Avalikus sektoris tööelu korraldamine viisil, mis võimaldab ühildada töö- ja pereelu ning leevendada seeläbi soolist palgalõhet.</t>
  </si>
  <si>
    <t>1.2.1.5. Tööandjate teadlikkuse suurendamine erinevate ühiskonnagruppide potentsiaalist ja vajadustest tööturul ning tööturu mitmekesiste võimaluste loomise toetamine.</t>
  </si>
  <si>
    <t>Eesti Töötukassa</t>
  </si>
  <si>
    <t>1.2.1.6. Haavatavamate ühiskonnagruppide teadlikkuse suurendamine oma õigustest ja võimalustest tööturul ning täiendõppes ning oma õigust eest seismise võimekuse toetamine.</t>
  </si>
  <si>
    <t>1.2.1.7. Laste ja noorte vaimse tervise edendamiseks vajalike baasteenuste parem kättesaadavus ning spetsialistide piisava arvu tagamine.</t>
  </si>
  <si>
    <t>KOV, haridusasutused, vaimse tervise teenust pakkuvad asutused, lapsevanemad</t>
  </si>
  <si>
    <t>VE1.3. Meie inimene on kaitstud ja hoitud. Elanikel on võrdsed võimalused, toimivad sidusad kogukonnad ja võrgustikud.</t>
  </si>
  <si>
    <t>Tegevussuund 1.3.1. Kogukond on usaldusväärne partner omavalitsustele sotsiaalteenuste osutamisel ning turvalisuse loomisel ja tagamisel.</t>
  </si>
  <si>
    <t>1.3.1.1. Külavanemate rolli täpsustamine ja nende osaluse suurendamine kohaliku elu otsustusprotsessides, sh heaolu tagamisel (varane märkamine, abivajaduse hindamine, "sotsiaalne valve", kogukonnateenuste korraldamine jms). Samuti külavanemate toetamine oma rolli elluviimisel.</t>
  </si>
  <si>
    <t>1.3.1.2. Jagamismajanduse arengu toetamine ja kogukondadele tingimuste loomine sotsiaalse ettevõtluse arendamiseks, sh avalikule sektorile partnerluse arendamiseks hoolekandeteenuste korraldamisel.</t>
  </si>
  <si>
    <t>KOVid, SA Võrumaa Arenduskeskus</t>
  </si>
  <si>
    <t>KOVid ja allasutused, kogukond ja MTÜd, riiklikud organisatsioonid, eksperdid</t>
  </si>
  <si>
    <t>1.3.1.3. Vabatahtlike aktiivsem kaasamine kogukonna ja hoolekande teenuste osutamisse, vabatahtlike toetamine ja tunnustamine.</t>
  </si>
  <si>
    <t>1.3.1.4. Kogukondade aktiivsem kaasamine kogukondliku heaolu tagamisel (vabatahtliku töö võimaluse pakkumine, ühised ettevõtmised, talgupäevad, nõrgemas positsioonis olevate inimeste abistamise võimaluste loomine ja nende kaasamine jne) ning kogukondade omavahelise koostöö soodustamine.</t>
  </si>
  <si>
    <t>1.3.1.5.Vabatahtliku tegevuse toetamine kogukondade turvalisuse tagamisel (abipolitseinikud, vabatahtlikud päästjad, kaitseliit, punane rist).</t>
  </si>
  <si>
    <t>Tegevussuund 1.3.2. Kaasame kogukonna avalike teenuste loomisele ja osutamisele.</t>
  </si>
  <si>
    <t>Fondid</t>
  </si>
  <si>
    <t xml:space="preserve">Tegevussuund 1.3.3. Sotsiaalhoolekande süsteem on jätkusuutlik. </t>
  </si>
  <si>
    <t>1.3.3.1. Koostöö tihendamine tervishoiu, sotsiaal- ja haridussüsteemi ja kogukonna vahel, et liikuda enam inimese vajadustest lähtuva ja tõhusa abi korraldamise suunas.</t>
  </si>
  <si>
    <t>SA Võrumaa Arenduskeskus, KOVid ja allasutused, kogukond ja MTÜd, tervishoiuasutused, riiklikud organisatsioonid, eksperdid</t>
  </si>
  <si>
    <t>1.3.3.2. Uuenduslike lahenduste ja teenuste arendamine sotsiaalvaldkonnas.</t>
  </si>
  <si>
    <t>1.3.3.3. Erivajadustega lastele ja noortele õppimiseks, tugiteenusteks ja eneseteostuseks võimaluste loomine omavalitsuste koostööna.</t>
  </si>
  <si>
    <t>1.3.3.4. Sotsiaaltranspordi teenuste ühtne korraldus, mis arvestab piirkonna eripära ning vajadusi ning loob võimalused tõhusaks ressursikasutuseks.</t>
  </si>
  <si>
    <t>1.3.3.5. Sotsiaalteenuste ja asutustes pakutavate sotsiaalhoolekande teenuste arendamine.</t>
  </si>
  <si>
    <t>KOV, fondid</t>
  </si>
  <si>
    <t xml:space="preserve">Tegevussuund 1.3.4. Kättesaadav arstiabi. </t>
  </si>
  <si>
    <t>1.3.4.1. Võru tervisekeskuse rajamine ja arendamine maakondlikuks esmatasandi arstiabi keskuseks, mis lisaks oma toimepiirkonnas teenuste osutamisele pakub tugiteenuseid ka teistele maakonna perearstikeskustele.</t>
  </si>
  <si>
    <t>MATA, KOVid, abiprogrammid</t>
  </si>
  <si>
    <t>KOVid, perearstid</t>
  </si>
  <si>
    <t>SA Võrumaa Arenduskeskus, KOVid, kogukond ja MTÜd, tervishoiuasutused, riiklikud organisatsioonid, eksperdid</t>
  </si>
  <si>
    <t>1.3.4.2. Esmatasandi arstiabi kättesaadavuse tagamine väljaspool Võru linna olemasolevates perearstikeskustes ja neis piirkondades arstiabi kättesaadavuse toimemudeli arendamine.</t>
  </si>
  <si>
    <t>1.3.4.3. Koostöö tihendamine ja info vahetamine tervishoiuteenuste pakkujate, omavalitsuste, riigiasutuste, ülikoolide jt osapooltega, et tagada tervishoiu valdkonnas personali olemasolu.</t>
  </si>
  <si>
    <t>SA Arenduskeskus koostöös KOV, kõrgkoolid, Haigekassa, Terviseamet</t>
  </si>
  <si>
    <t>1.3.4.4. Lõuna-Eesti Haigla arendamine piirkondliku tervishoiuteenuste keskusena ja haigla tegevussuundade elluviimine.</t>
  </si>
  <si>
    <t>Lõuna-Eesti Haigla</t>
  </si>
  <si>
    <t>1.3.4.5.MTÜ Lõuna - Eesti Erihooldusteenuste Keskuse arendamine piirkonna/regiooni komeptentsikeskuseks.</t>
  </si>
  <si>
    <t>MTÜ LE EHTK</t>
  </si>
  <si>
    <t>KOV, SA Võrumaa Arenduskeskus</t>
  </si>
  <si>
    <t xml:space="preserve">Tegevussuund 1.3.5. Avatud ja kaasav juhtimine. </t>
  </si>
  <si>
    <t>KOVid ja allasutused, kogukond ja MTÜd, tervishoiuasutused, riiklikud organisatsioonid, eksperdid</t>
  </si>
  <si>
    <t>1.3.5.2. Innovatsiooni toetava kompetentsi (ajutrusti) laiendamine, koostöö arendamise valdkonna ekspertidega.</t>
  </si>
  <si>
    <t>SA Võrumaa Arenduskeskus, KOVid ja allasutused, ettevõtjad, kogukond ja MTÜd, tervishoiuasutused, riiklikud organisatsioonid, eksperdid</t>
  </si>
  <si>
    <t>1.3.5.3. Vunki mano! loometalgute jt innovatsiooni soodustavate ürituste korraldamine.</t>
  </si>
  <si>
    <t>KOVid ja allasutused, ettevõtjad, kogukond ja MTÜd, tervishoiuasutused, riiklikud organisatsioonid, eksperdid</t>
  </si>
  <si>
    <t>1.3.5.4. Innovatsiooni panustajate tunnustamine.</t>
  </si>
  <si>
    <t>1.3.5.5. Era- ja kolmanda sektori rolli ja avaliku sektoriga koostöö suurendamine heaolu valdkonnas.</t>
  </si>
  <si>
    <t>1.3.5.6. Heaolu teenuseid ja tooteid arendavate ja pakkuvate ettevõtete arengu toetamine.</t>
  </si>
  <si>
    <t>1.3.5.7. Avalike põhi ja/või tugiteenuste ostmine või delegeerimine.</t>
  </si>
  <si>
    <t>1.3.5.8. Sotsiaalse ettevõtluse arengu toetamine.</t>
  </si>
  <si>
    <t xml:space="preserve">Tegevussuund 1.3.6. Elanikel on teadmised ning valmisolek tegutsemiseks muutunud oludes sh kriisisituatsioonides. </t>
  </si>
  <si>
    <t>1.3.6.1. Kriisivalmidus (koostöö vastutavate institutsioonidega).</t>
  </si>
  <si>
    <t>PPA</t>
  </si>
  <si>
    <t>1.3.6.2. Nursipalu harjutusväljaku laiendamise kavandamisel selgitada plaanitavad tegevused, mõjuulatus ja leevendusmeetmed arvestades kohalike elanike, ettevõtjate ja omavalitsuste huvisid.</t>
  </si>
  <si>
    <t>Kaitseministeerium, KOVid</t>
  </si>
  <si>
    <t>1.3.6.3. Võru maakonna arengu tagamiseks tehakse koostööd Kaitseministeeriumi ja allstruktuuridega.</t>
  </si>
  <si>
    <t>SA Võrumaa Arenduskeskus, KOVid</t>
  </si>
  <si>
    <t xml:space="preserve">Kaitseministeerium, allstruktuurid </t>
  </si>
  <si>
    <t>1.3.6.4. Elanikkonna teavitamine kriisivalmidusest (sõjaline sissetung, evakuatsioon, migratsioon).</t>
  </si>
  <si>
    <t>Kaitsevägi, PPA</t>
  </si>
  <si>
    <t>Päästeamet</t>
  </si>
  <si>
    <t xml:space="preserve">VE1.4. Maakonna tööhõive on kõrge. Kvaliteetne tööelu aitab tagada ettevõtluse.  </t>
  </si>
  <si>
    <t xml:space="preserve">Tegevussuund 1.4.1. Sotsiaal- majandusliku ebavõrdsus vähendamine maakonnas. Hooliv omavalitsus.    </t>
  </si>
  <si>
    <t xml:space="preserve"> 1.4.1.1. (Avalike) teenuste arendamine, mis toetavad haavatavamate ühiskonnagruppide osalemist tööturul ja täiendõppes.</t>
  </si>
  <si>
    <t>Töötukassa, KOVid</t>
  </si>
  <si>
    <t>1.5. Tervise ja heaolu ning siseturvalisuse valdkonna investeeringud (maakondliku mõjuga projektid).</t>
  </si>
  <si>
    <t>1.5.1. Võru esmatasandi tervisekeskuse arendamine.</t>
  </si>
  <si>
    <t>KOV, fondid, MATA</t>
  </si>
  <si>
    <t>Võru linn</t>
  </si>
  <si>
    <t>Võru vald, Rõuge vald, Lõuna-Eesti Haigla</t>
  </si>
  <si>
    <t>1.5.2. Perearstikeskuste ja -punktide parendamine.</t>
  </si>
  <si>
    <t>KOV, perearstid, MATA</t>
  </si>
  <si>
    <t>MTÜ Antsla Tervisekeskus</t>
  </si>
  <si>
    <t>Antsla vald</t>
  </si>
  <si>
    <t>1.5.4. Rõuge valda hoolekandeasutuse rajamine.</t>
  </si>
  <si>
    <t>Rõuge vald</t>
  </si>
  <si>
    <t>KOV, erasektor, CO2 programm, Eesti Kaitsekoostöö Amet</t>
  </si>
  <si>
    <t>Setomaa vald</t>
  </si>
  <si>
    <t>1.5.6. MTÜ Toetuskeskus Meiela tegevuseks sobivate ruumide arendamine.</t>
  </si>
  <si>
    <t>MATA, MTÜ Toetuskeskus Meiela, fondid</t>
  </si>
  <si>
    <t>MTÜ Toetuskeskus Meiela</t>
  </si>
  <si>
    <t>MATA, fondid, KOVid</t>
  </si>
  <si>
    <t>1.5.8. Võru Kreutzwaldi 55 hoone (pargikodu) projekteerimine ja rekonstrueerimine eluaseme tagamise teenuse osutamiseks.</t>
  </si>
  <si>
    <t>MATA, KOV, fondid</t>
  </si>
  <si>
    <t>1.5.9. Vastseliina Hooldekodu fassaadi soojustamine ja viimistlemine.</t>
  </si>
  <si>
    <t xml:space="preserve">MATA, fondid </t>
  </si>
  <si>
    <t>Vastseliina Hooldekodu OÜ</t>
  </si>
  <si>
    <t>1.5.10. Kaasaegse sotsiaalhoolekande asutuse rajamine Võru maakonda.</t>
  </si>
  <si>
    <t>1.5.12. Vana-Vastseliina sotsiaalmaja küttesüsteemi ehitamine.</t>
  </si>
  <si>
    <t>Võru vald</t>
  </si>
  <si>
    <t>1.5.13. Krabi Kodu hooldekodu eri teenustasemete väljaarendamine.</t>
  </si>
  <si>
    <t>Fondid, erasektor</t>
  </si>
  <si>
    <t>OÜ Krabimaania</t>
  </si>
  <si>
    <t>1.5.14. Võru vallas kogukonnapõhiste teenusmajade arendamine sh toetatud eluaseme rajamine.</t>
  </si>
  <si>
    <t>1.5.15. Luutsniku kriisiõppekeskuse rajamine.</t>
  </si>
  <si>
    <t>Erinevad fondid</t>
  </si>
  <si>
    <t>Luutsniku Pääste-Ennetuskeskus MTÜ</t>
  </si>
  <si>
    <t>Erinevad fondid, MATA</t>
  </si>
  <si>
    <t>Võru linn, organisatsioonid</t>
  </si>
  <si>
    <t>SA Võrumaa Pensionäride Päevakeskus, MTÜ Võru Noortekeskus, Võru vald</t>
  </si>
  <si>
    <t>1.6. Tervise ja heaolu ning siseturvalisuse valdkonna investeeringud (kohaliku mõjuga projektid).</t>
  </si>
  <si>
    <t xml:space="preserve">1.6.1. Elamufondi arendamine (sh sotsiaal- ja munitsipaaleluruumide, elamukruntide, taristu) arendamine vastavalt KOVide arengudokumentidele. </t>
  </si>
  <si>
    <t xml:space="preserve">KOV, fondid ja erasektor  </t>
  </si>
  <si>
    <t>Erasektor, elanikud</t>
  </si>
  <si>
    <t xml:space="preserve">1.6.2. Sotsiaal- ja kogukonnateenuste arendamine vastavalt KOVide arengudokumentidele. </t>
  </si>
  <si>
    <t xml:space="preserve">KOV, fondid, erasektor  </t>
  </si>
  <si>
    <t>1.6.3. Väiksema abi- ja toetusvajadusega inimestele eluasemeteenuse osutamiseks eluruumide ehitamine.</t>
  </si>
  <si>
    <t xml:space="preserve">Antsla vald, </t>
  </si>
  <si>
    <t>1.6.4. Ruusmäel Mäe tee 2 asuva kortermaja arendamine sotsiaalmajaks.</t>
  </si>
  <si>
    <t>1.6.5. Perearsti ruumide remont.</t>
  </si>
  <si>
    <t>1.6.6. Kogukonnas elamise teenusmaja (sh pansionaat, eakad) kontseptsiooni väljatöötamine ja rajamine.</t>
  </si>
  <si>
    <t>MATA, Võru linn, Sotsiaalministeerium, fondid</t>
  </si>
  <si>
    <t>Võru linn, Sotsiaalministeerium</t>
  </si>
  <si>
    <t>1.6.7. Paju sauna projekteerimine ja rekonstrueerimine.</t>
  </si>
  <si>
    <t xml:space="preserve">MATA, KOV, fondid ja erasektor  </t>
  </si>
  <si>
    <t>1.6.8. Võru valla sotsiaalteenuste arendamine sh koduteenus.</t>
  </si>
  <si>
    <t>2. Elukestva õppe valdkond</t>
  </si>
  <si>
    <t xml:space="preserve">VE2.1. Võrumaa elanikud osalevad elukestvas õppes ja õppimisvõimalused on kõigile kättesaadavad. </t>
  </si>
  <si>
    <t xml:space="preserve">Tegevussuund 2.1.1. Osalus elukestvas õppes.  </t>
  </si>
  <si>
    <t>2.1.1.1. Maakondlikel üritustel info jagamise võimaluste pakkumine haridusasutustele ja tugigruppidele, et jõuda võimalikult paljude inimesteni.</t>
  </si>
  <si>
    <t>Haridusasutused</t>
  </si>
  <si>
    <t>2.1.1.2. Regionaalsetest vajadustest lähtuv ümber- ja täiendõppe korraldamine.</t>
  </si>
  <si>
    <t>Võrumaa Haridus- ja Tehnoloogiakeskus EWERS</t>
  </si>
  <si>
    <t>2.1.1.3. Järjepidev seire õpingute katkestamise varaseks ennetamiseks.</t>
  </si>
  <si>
    <t>Haridusasutused, KOVid</t>
  </si>
  <si>
    <t>2.1.1.4. Igakülgne õpimotivatsiooni toetamine kogu elukaare vältel (sh märkamine ja tunnustamine).</t>
  </si>
  <si>
    <t>Haridusasutused, KOVid, SA Võrumaa Arenduskeskus</t>
  </si>
  <si>
    <t xml:space="preserve">Tugiteenuste pakkujad, Rajaleidja, kogukond </t>
  </si>
  <si>
    <t>2.1.1.5. Täiskasvanud õppija toetamine sh lisateenute võimaldamine (lapsehoid, lähedase hooldus).</t>
  </si>
  <si>
    <t>Võrumaa Haridus- ja Tehnoloogiakeskus EWERS, KOVid</t>
  </si>
  <si>
    <t>Kogukond, vabatahtlikud</t>
  </si>
  <si>
    <t>2.1.1.6. Karjäärinõustamise teenuse tagamine kõigis Võrumaa õppeasutustes ning vastavalt vajadusele kohalikes omavalitsustes kohapeal.</t>
  </si>
  <si>
    <t>KOVid, Töötukassa, haridusasutused</t>
  </si>
  <si>
    <t>2.1.1.7. Õpiharjumuste, vastutustundlikkuse, teadmisjanu ja tööharjumuste kujunemist soodustavate tegevuste toetamine.</t>
  </si>
  <si>
    <t>Teaduskool, huvikoolid, Töötukassa, noortekeskused, kogukond</t>
  </si>
  <si>
    <t>2.1.1.8. Erinevate eagruppide ühiste õpiürituste toetamine.</t>
  </si>
  <si>
    <t>SA Võrumaa Arenduskeskus, KOVid, haridusasutused</t>
  </si>
  <si>
    <t>Kogukond, kultuuriasutused</t>
  </si>
  <si>
    <t>2.1.1.9. Tervislikke eluviise arendavate tegevuste toetamine ja oluliselt suurem väärtustamine.</t>
  </si>
  <si>
    <t xml:space="preserve">TÜ Liiikumislabor, Tervistedendav kool, Võrumaa Spordiliit, Võrumaa Koolispordi Ühendus, TAI </t>
  </si>
  <si>
    <t>2.1.1.10. Perede ühistegevust toetavate ürituste korraldamine.</t>
  </si>
  <si>
    <t>2.1.1.11.Maakondliku õpikeskkondade võrgustiku ja õpiampsude andmebaasi loomine.</t>
  </si>
  <si>
    <t>2.1.1.12. Siduvad õpitegevused haridus-, noorsootöö-, kultuuri- ja sotsiaalvaldkonnas.</t>
  </si>
  <si>
    <t>2.1.1.13. Maakondliku hariduskeskuse loomine, mis seob erinevad ülemaakondlikud õppimise toele suunatud tegevused (uuringud, seire, nõustamine, tugiteenused jm). </t>
  </si>
  <si>
    <t>2.1.1.14. Maakonnaülese terviklahenduse loomine sekkumisprogrammideks elanikkonna õppes ja tööturul osalemise toetamiseks.</t>
  </si>
  <si>
    <t>Töötukassa</t>
  </si>
  <si>
    <t>2.1.1.15. Täiskasvanuõppe võimaldamine maapiirkonnas.</t>
  </si>
  <si>
    <t>Setomaa vald, Setomaa Gümnaasium</t>
  </si>
  <si>
    <t xml:space="preserve">Eesmärk 2.2. Maakonnas on olemas mitmekülgsed haridusvalikud. </t>
  </si>
  <si>
    <t>Tegevussuund 2.2.1. Mitteformaalõppe sidusus formaalharidusega.</t>
  </si>
  <si>
    <t>2.2.1.1. Õppimisvõimaluste mitmekesistamise eesmärgil koostöövõimaluste leidmisele kaasa aitamine, et kasutada ja arendada maakonnas olevaid kultuuriasutusi, turismiobjekte, ettevõtteid, ühendusi, muuseume jne.</t>
  </si>
  <si>
    <t>SA Võrumaa Arenduskeskus, haridusasutused, Partnerluskogu</t>
  </si>
  <si>
    <t>Kohalikud ettevõtted, vabaühendused, Töötukassa</t>
  </si>
  <si>
    <t>2.2.1.2. Mitteformaalõppes omandatud kogemuste arvestamise võimaldamine kõikidel haridustasemetel.</t>
  </si>
  <si>
    <t>KOVid, HTM, HARNO</t>
  </si>
  <si>
    <t xml:space="preserve">2.2.1.3. Partnerluskokkulepped ettevõtetega (partnerid koolidesse esinema ja tunde läbi viima, võimalused praktilisteks õppekäikudeks). </t>
  </si>
  <si>
    <t>Partnerluskogu, SA Võrumaa Arenduskeskus haridusasutused, Töötukassa</t>
  </si>
  <si>
    <t>Ettevõtted</t>
  </si>
  <si>
    <t>2.2.1.4. Õpilastele võimetekohast enesearendamist pakkuvate õpilasürituste loomine (näit. olümpiaadid, võistlused, laagrid jne).</t>
  </si>
  <si>
    <t>SA Võrumaa Arenduskeskus, haridusasutused, aineühendused</t>
  </si>
  <si>
    <t xml:space="preserve">Huvihariduse pakkujad, kogukond </t>
  </si>
  <si>
    <t xml:space="preserve">2.2.1.5. Töövarju programmi rakendamine (iga õpilane min 1x aastas, koos mõtestatud järeltegevustega). </t>
  </si>
  <si>
    <t>Haridusasutused, ettevõtted</t>
  </si>
  <si>
    <t>Kogukond ja lastevanemad, Partnerluskogu, Töötukassa</t>
  </si>
  <si>
    <t>2.2.1.6. Majandusõpetajate ja õpilasfirmade juhendajate aineühenduse/võrgustiku loomine ning koostöö arendamiseks ja ühistegevusteks võimaluste loomine.</t>
  </si>
  <si>
    <t xml:space="preserve">HTM tegevustoetus, Innove, </t>
  </si>
  <si>
    <t>SA Võrumaa Arenduskeskus, haridusasutused</t>
  </si>
  <si>
    <t>IVEK, Junior Achievement</t>
  </si>
  <si>
    <t>2.2.1.7. Aktiivse tegutsemise märkamine ja tunnustamine positiivsete eeskujude esiletõstmiseks.</t>
  </si>
  <si>
    <t>KOVid, HTM, IVEK, ENTK ja ENL</t>
  </si>
  <si>
    <t>2.2.1.8. Noorte ettevõtlikkust arendavad ning toetavad tegevused haridus- ja noorsootööasutustes.</t>
  </si>
  <si>
    <t>Haridusasutused, Võrumaa Haridus- ja Tehnoloogiakeskus EWERS</t>
  </si>
  <si>
    <t>2.2.1.9. Külalistundide võimaluste kasutamine.</t>
  </si>
  <si>
    <t>Ettevõtjad, kogukond, kultuuriasutused, huvikoolid</t>
  </si>
  <si>
    <t>2.2.1.10. Huvihariduse, - tegevuse ja noorsootöö toimimise maakondliku tervikkontseptsiooni loomine.</t>
  </si>
  <si>
    <t>2.2.1.11. Hoolivaks aktiivseks kodanikuks kujunemist soodustavate tegevuste propageerimine ja toetamine.</t>
  </si>
  <si>
    <t>Päästeamet, PPA, KIVA, Hooliv Kool, ENTK; ENL; Õpilasesinduste Liit</t>
  </si>
  <si>
    <t>2.2.1.12. Ujumisõpet toetava taristu arendamine.</t>
  </si>
  <si>
    <t>Tegevussuund 2.2.2. Kaasava hariduse kvaliteedi tõstmine.</t>
  </si>
  <si>
    <t xml:space="preserve">2.2.2.1. Lapsevanemate koolitamise, nõustamise ja toetamise tugiteenuste kättesaadavuse laiendamine. </t>
  </si>
  <si>
    <t>KOVid, haridusasutused</t>
  </si>
  <si>
    <t>Rajaleidja, Lõuna-Eesti Haigla, TAI</t>
  </si>
  <si>
    <t xml:space="preserve">2.2.2.2.Õppija toe vajadustest lähtuvate paindlike õppimisvõimaluste arendamine. </t>
  </si>
  <si>
    <t xml:space="preserve">2.2.2.3. Läbi teavitustöö ja hoiakute elanikkonna, haridustöötajate ja tööandjate suhtumise muutmine HEV vajadustega inimestesse. </t>
  </si>
  <si>
    <t>Haridusasutused, tugiteensute osutajad</t>
  </si>
  <si>
    <t xml:space="preserve">Kogukond </t>
  </si>
  <si>
    <t>2.2.2.4. Haridusasutuste toetamine kaasava hariduse võimaldamisel (täiendav tugi spetsialistide tööle rakendmiseks ning töö toetamiseks, koolitustegevused, koostöölahendused toe pakkumisel jm). </t>
  </si>
  <si>
    <t>2.2.2.5. LÕK lapsele paar aastat enne lõpetamist täiendatud lisaõpe (koos vanemaga) kutsekooliga karjääriõppe tutvustamiseks.</t>
  </si>
  <si>
    <t xml:space="preserve">Rajaleidja, haridusasutused, kutseõppeasutused </t>
  </si>
  <si>
    <t>Lastevanemad, Võru Järve Kool, Urvaste Kool, Töötukassa</t>
  </si>
  <si>
    <t>2.2.2.6. Vabatahtlike tugiisikuteks koolitamise toetamine.</t>
  </si>
  <si>
    <t>KOVid,  haridusasutused, Töötukassa</t>
  </si>
  <si>
    <t>Karjäärinõustajad,  kogukond</t>
  </si>
  <si>
    <t>2.2.2.7. Lõimitud tugiteenuste rakendamine, e-teenusmudeli väljatöötamine. </t>
  </si>
  <si>
    <t>2.2.2.8. Nüüdisaegsete tingimuste loomine kaasava hariduse põhimõtete rakendamiseks haridusasutustes.</t>
  </si>
  <si>
    <t>Riik, KOVid, fondid</t>
  </si>
  <si>
    <t xml:space="preserve">Tegevussuund 2.2.3. Mitmekülgsed õppimisvalikud. </t>
  </si>
  <si>
    <t xml:space="preserve">2.2.3.1. Ühtse infoportaali kaudu efektiivne ja koondatud infovahetus maakonna õppimis- ja koolitusvõimalustest. </t>
  </si>
  <si>
    <t>Töötukassa, ANDRAS, koolituskeskused, JUHAN, HARNO, koolid, Võrumaa Haridus- ja Tehnoloogiakeskus EWERS</t>
  </si>
  <si>
    <t>2.2.3.2. Väärikate ülikooli rakendamine kogu maakonnas tervikuna.</t>
  </si>
  <si>
    <t>SA Võrumaa Arenduskeskus ja haridusasutused</t>
  </si>
  <si>
    <t>KOVid, Tartu Ülikool, Võrumaa Haridus- ja Tehnoloogiakeskus EWERS, MTÜd, seltsid</t>
  </si>
  <si>
    <t>2.2.3.3. Kõrghariduse pakkumine Võru maakonnas ning selleks innovatiivsete lahenduste rakendamine.</t>
  </si>
  <si>
    <t>Võrumaa Haridus- ja Tehnoloogiakeskus EWERS, haridusasutused</t>
  </si>
  <si>
    <t>2.2.3.4. Üld- ja kutsehariduse lõimumist soodustvad tegevused.</t>
  </si>
  <si>
    <t>Võrumaa Haridus- ja Tehnoloogiakeskus</t>
  </si>
  <si>
    <t>Üldhariduskoolid</t>
  </si>
  <si>
    <t>2.2.3.5. Õppeasutuste vahelise koostöö soodustamine juhendajate, vahendite ja ruumide ristkasutuse tõhustamiseks (sh valikaine kursusel külalisõpilaseks käimise võimaluse loomine).</t>
  </si>
  <si>
    <t>Huvihariduse pakkujad, kogukond</t>
  </si>
  <si>
    <t>2.2.3.6. Erinevate võõrkeelte õppimise väärtustamise ning võõrkeeleoskuse parandamise kaudu maakonna elanike konkurentsieelise loomise soodustamine ja toetamine.</t>
  </si>
  <si>
    <t>Haridusasutused, noortekeskused, SA Võrumaa Arenduskeskus</t>
  </si>
  <si>
    <t>Keeltekool, kogukond, vabatahtlikud</t>
  </si>
  <si>
    <t>2.2.3.7. Maakonna haridusvõrgu analüüs ja terviklik arendamine ning ümberkujunduseks vajalike investeeringute tegemine.</t>
  </si>
  <si>
    <t>MATA, KOVid, fondid</t>
  </si>
  <si>
    <t xml:space="preserve">2.2.3.8. Õppimisteemaliste Vunki Mano innovatsiooni- ja metoodikaseminaride regulaarne korraldus. </t>
  </si>
  <si>
    <t>2.2.3.9.Ettevõtete rakendamine praktika- ja õppebaasidena.</t>
  </si>
  <si>
    <t xml:space="preserve">KOVid, haridusasutused, ettevõtted </t>
  </si>
  <si>
    <t>2.2.3.10. Vabatahtlike ja kogukondade teadmiste andmebaasi loomine. </t>
  </si>
  <si>
    <t>KOVid, kogukond, vabatahtlikud</t>
  </si>
  <si>
    <t>2.2.3.11. Muuseumihariduse aktiveerimine. </t>
  </si>
  <si>
    <t>Võru Instituut, Setomaa Muuseumid</t>
  </si>
  <si>
    <t>Haridusasutused, kogukond, Seto Instituut</t>
  </si>
  <si>
    <t>2.2.3.12. Kood/Võru programmeerimiskooli rajamine ja IT-valdkonna edendamine.</t>
  </si>
  <si>
    <t>KOV, partnerid, PEEK, MATA</t>
  </si>
  <si>
    <t>MTÜ Tuleviku Tehnoloogiaharidus, MTÜ Võru HUUB, Võrumaa Haridus- ja Tehnoloogiakeskus EWERS</t>
  </si>
  <si>
    <t>EWERS, TSENTER</t>
  </si>
  <si>
    <t>2.2.3.14. Iga lapse ja noore arengupotentsiaali sh andekuse toetamine.</t>
  </si>
  <si>
    <t>KOVid, SA Võrumaa Arenduskeskus, haridusasutused</t>
  </si>
  <si>
    <t>Vaimse tervist toetavate algatuste ja tegevuste toetamine ja elluviimine</t>
  </si>
  <si>
    <t>2.2.3.15. Vaimset tervist toetavate algatuste läbiviimine.</t>
  </si>
  <si>
    <t>KOV, MATA, fondid</t>
  </si>
  <si>
    <t xml:space="preserve">Eesmärk 2.3. Haridus- ja noorsootöö valdkonnas on piisaval hulgal heal tasemel õpetajaid ja spetsialiste.  </t>
  </si>
  <si>
    <t>Tegevussuund 2.3.1. Spetsialistide ressurssi tagamine ja spetsialistide taseme tõstmine.</t>
  </si>
  <si>
    <t>2.3.1.1. Ülikooli õppima asumise ja edaspidi Võru maakonda tööle asumise motivatsioonipakett.</t>
  </si>
  <si>
    <t>KOVid, haridusasutused, ettevõtted, Setomaa Liit (Setomaalt õppijatele konkursivälised kohad ülikoolides)</t>
  </si>
  <si>
    <t>2.3.1.2. KOVide poolt uuele spetsialistile tema vajadustest lähtuv ümberasumise tugi.</t>
  </si>
  <si>
    <t xml:space="preserve">  </t>
  </si>
  <si>
    <t>Haridusasutused, Töötukassa</t>
  </si>
  <si>
    <t>2.3.1.3. Maakonna haridus- ja noorsootööasutuste kujundamine professionaalseteks praktikabaasideks kõrgkoolidele.</t>
  </si>
  <si>
    <t>SA Võrumaa Arenduskeskus, KOVid, kõrgkoolid, haridusasutused</t>
  </si>
  <si>
    <t>2.3.1.4. Tulevikuvajaduste kaardistamine ning  uute spetsialistide erialale õppima suunamine.</t>
  </si>
  <si>
    <t>KOVid, haridusasutused, ettevõtted</t>
  </si>
  <si>
    <t xml:space="preserve">Karjäärinõustajad (Töötukassa), SA Kutsekoda, OSKA koordinatsioonikogu </t>
  </si>
  <si>
    <t>2.3.1.5. Spetsialistide ümberõppe toetamine.</t>
  </si>
  <si>
    <t>2.3.1.6. Spetsialistide vastastikuse mentorlussüsteemi juurutamine maakonnas.</t>
  </si>
  <si>
    <t xml:space="preserve">2.3.1.7. Haridus- ja noorsootöösasutuste üleste koolituste korraldamine. </t>
  </si>
  <si>
    <t>KOVid, Eesti Töötukassa, Haridus- ja Noorteamet, haridusasutused</t>
  </si>
  <si>
    <t>2.3.1.8. Maakondlike stipendiumide süsteemi loomine.</t>
  </si>
  <si>
    <t>Ettevõtjad</t>
  </si>
  <si>
    <r>
      <t xml:space="preserve">2.3.1.9. Koolijuhtide suunamine mentorlusprogrammidesse (juhtide </t>
    </r>
    <r>
      <rPr>
        <i/>
        <sz val="12"/>
        <rFont val="Times New Roman"/>
        <family val="1"/>
      </rPr>
      <t>coach</t>
    </r>
    <r>
      <rPr>
        <sz val="12"/>
        <rFont val="Times New Roman"/>
        <family val="1"/>
      </rPr>
      <t>imine). Haridus- ja noorsootöö asutuste juhtide osalus mentorlusprogrammides (juhtide coachimine).</t>
    </r>
  </si>
  <si>
    <t>Koolijuhtide Liit, HTM, SA Võrumaa Arenduskeskus</t>
  </si>
  <si>
    <t xml:space="preserve">2.3.1.10. Maakondlike koolitusürituste korraldamine haridus- ja noorsootööasutuste juhtidele. </t>
  </si>
  <si>
    <t>HTM tegevustoetus</t>
  </si>
  <si>
    <t>SA Võrumaa Arenduskeskus, KOVid, Koolijuhtide Liit</t>
  </si>
  <si>
    <t>2.3.1.11. Kagu-Eesti programmi arendus (noore spetsialisti arendusprogramm).</t>
  </si>
  <si>
    <t>RaM, KOVid, SA Võrumaa Arenduskeskus</t>
  </si>
  <si>
    <t>2.3.1.12. Noorte spetsialistide võrgustiku loomine ja toetamine. </t>
  </si>
  <si>
    <t>2.3.1.13. Riigipiiride ülese koolitus- ja arenduskoostöö toetamine ja rakendamine.</t>
  </si>
  <si>
    <t>HARNO, Võru Järve Kool</t>
  </si>
  <si>
    <t>2.3.1.14. Noored Setomaale programmi arendus.</t>
  </si>
  <si>
    <t>Setomaa vald, SA Võrumaa Arenduskeskus, ministeerium</t>
  </si>
  <si>
    <t xml:space="preserve">Eesmärk 2.4. Kasutame oma võimalusi parimal moel. </t>
  </si>
  <si>
    <t>Tegevussuund  2.4.1. Omakultuuri lõiming hariduses.</t>
  </si>
  <si>
    <t>2.4.1.1. Lasteaedade ja koolide omanäolisuse väljatöötamise ja arendamise toetamine.</t>
  </si>
  <si>
    <t>Kogukond, Võru Intituut, Seto Instituut, KOVid</t>
  </si>
  <si>
    <t xml:space="preserve">2.4.1.3. Võru ja seto keele, kultuuri ja elulaadi õpikogemuse võimaldamine igal haridustasemel ja – liigil (keelepesad, lõimingtunnid, valikainekursused, ühisüritused). </t>
  </si>
  <si>
    <t>Võru Intituut, Seto Instituut, Setomaa Liit, haridusasutused, SA Võrumaa Arenduskeskus</t>
  </si>
  <si>
    <t xml:space="preserve">2.4.1.4. Võru ja seto keele, kultuuri ja elulaadi õpetamise pädevuste ja koostöö toetamine ühisürituste ning metoodilise pagasi täiendamise kaudu.  </t>
  </si>
  <si>
    <t>2.4.1.5. Võru ja seto keele, kultuuri ja elulaadi õpetamise propageerimine ja julgustamine.</t>
  </si>
  <si>
    <t>2.4.1.6. Võru maakonna-teemaliste, sh võru ja seto keele ja kultuuri teemalistele  (või ka meie kogukondadele kasulike) sh võru ja setokeelsete uuringute/teadustööde (õpilasuuring, ülikoolide lõputööd jne) info koondamine/soodustamine/rakendamine maakonna arengu heaks.</t>
  </si>
  <si>
    <t xml:space="preserve">SA Võrumaa Arenduskeskus, KOVid, kõrgkoolid </t>
  </si>
  <si>
    <t>2.4.1.7. Kultuuriruumide ja omavalitsuste ülese koostööleppe Uma Lepe sõlmimine ja ellurakendamine. </t>
  </si>
  <si>
    <t>Kogukond, Võru Intituut, Seto Instituut, KOVid, kultuuriasutused, haridusasutused</t>
  </si>
  <si>
    <t>2.5. Elukestva õppe valdkonna investeeringud (maakondliku mõjuga projektid).</t>
  </si>
  <si>
    <t>Võru Järve Kool, piirkonna põhikoolid</t>
  </si>
  <si>
    <t>2.5.5. Koreli kalda-ala arendamine.</t>
  </si>
  <si>
    <t>2.5.6. Võrumaa Haridus- ja Tehnoloogiakeskuse arendamine.</t>
  </si>
  <si>
    <t>HTM, fondid</t>
  </si>
  <si>
    <t>2.5.7. Võru Lasteaed Päkapikk rekonstrueerimine ja energiatõhususe suurendamine.</t>
  </si>
  <si>
    <t>2.5.8. Võru Lasteaed Punamütsike uue energiatõhusa hoone rajamine.</t>
  </si>
  <si>
    <t>2.5.9. Võru Lasteaed Okasroosike uue nutika ja energiatõhususa hoone rajamine (sh õueala rekonstrueerimine).</t>
  </si>
  <si>
    <t>2.5.10. Kreutzwaldi 16 hoone uue kontseptsiooni väljatöötamine ja arendamine.</t>
  </si>
  <si>
    <t>2.5.11. Koolivõrgu korrastamine täiskasvanute õppe kvaliteedi tõstmiseks.</t>
  </si>
  <si>
    <t>HTM</t>
  </si>
  <si>
    <t xml:space="preserve">2.5.16. Haridusasutuste IKT arendamine. </t>
  </si>
  <si>
    <t>KOV,</t>
  </si>
  <si>
    <t>KOV, HTM</t>
  </si>
  <si>
    <t>2.5.17. Tingimuste loomine kaasava hariduse põhimõtete rakendamiseks.</t>
  </si>
  <si>
    <t>2.5.18. Kood/Võru programmeerimiskooli rajamine ja IT-valdkonna edendamine.</t>
  </si>
  <si>
    <t>2.5.19. Parksepa Keskkooli hoone soojustamine ja katuse renoveerimine.</t>
  </si>
  <si>
    <t xml:space="preserve">2.5.20.Värska lasteaiahoone energiatõhususe suurendamine ja rekonstrueerimine. Õueala arendamine. </t>
  </si>
  <si>
    <t>2.6. Elukestva õppe valdkonna investeeringud (kohaliku mõjuga projektid).</t>
  </si>
  <si>
    <t>2.6.1. Võru linna haridusasutuste (sh huvikoolid), rekonstrueerimine, kaasajastamine ja energiatõhususe suurendamine.</t>
  </si>
  <si>
    <t>2.6.2. Lusti lasteaia teise osa renoveerimine.</t>
  </si>
  <si>
    <t xml:space="preserve">2.6.3. Osula Põhikooli hoone rekonstrueerimine. </t>
  </si>
  <si>
    <t xml:space="preserve">2.6.4. Antsla staadioni renoveerimine. </t>
  </si>
  <si>
    <t>2.6.5. Võru linna haridusasutuste õuealade arendamine,  turvalisuse suurendamine ja ligipääsetavuse parendamine.</t>
  </si>
  <si>
    <t>2.6.6. Võru valla haridusasutuste mänguväljakute ja staadionite kaasajastamine.</t>
  </si>
  <si>
    <t>2.6.7. Vastseliina Gümnaasiumi siselasketiiru renoveerimine.</t>
  </si>
  <si>
    <t>2.6.8. Sänna Kultuurimõisa edasiarendus.</t>
  </si>
  <si>
    <t>KOV, MTÜ Sänna Kultuurimõis</t>
  </si>
  <si>
    <t>MTÜ Sänna Kultuurimõis</t>
  </si>
  <si>
    <t>2.6.9. Muusikaliseks huvitegevuseks vajalike ruumide, võimaluste ja vahendite tagamine Meremäel ja Mikitamäel.</t>
  </si>
  <si>
    <t>KOV</t>
  </si>
  <si>
    <t>2.6.10. Võru valla koolide digilahenduste arendamine.</t>
  </si>
  <si>
    <t xml:space="preserve">2.6.11. Kaasaegse tööõpetuse klassi rajamine Meremäe kooli juurde. </t>
  </si>
  <si>
    <t>2.6.12. Setomaa valla haridusasutuste õualade ja mänguväljakute arendamine.</t>
  </si>
  <si>
    <t>2.6.13. Setomaa valla haridusasutuste sööklaruumide kaasajastamine.</t>
  </si>
  <si>
    <t>3. Kestliku kogukonna valdkond</t>
  </si>
  <si>
    <t xml:space="preserve">VE3.1. 1. Meie maakonnas on tugeva identiteediga kogukonnad, kes hoiavad ja kannavad edasi oma paikkonna keelt ja kultuurilist eripära. </t>
  </si>
  <si>
    <t xml:space="preserve">Tegevussuund 3.1.1. Kultuuripärandi hoidmine. Kogukonna pärandi edasikandmine kaasaegsete vahenditega. </t>
  </si>
  <si>
    <t>3.1.1.1. Keelepesad ja õpetajate ettevalmistus võro ja seto keele õpetamiseks. Võru- või setokeelsete viiepäevaste lasteaiarühmade avamine KOVide toel.</t>
  </si>
  <si>
    <t>Võru Instituut, Setomaa Liit; KOVid</t>
  </si>
  <si>
    <t>3.1.1.2. Täiskasvanute keeleõpe/pesad/klubid/kõrtsid, keelekampaaniate läbiviimine ("Tan või pruuki võro kiilt", "Kõnõlõ mukka võro kiilt", "Siih võit kõnõlda seto keeleh" vms).</t>
  </si>
  <si>
    <t>Ühingud, Võru Instituut, Setomaa Liit</t>
  </si>
  <si>
    <t>3.1.1.3. Erinevate põlvkondade kokkuviimine (näit. noored õpetavad eakatele digivahendite kasutamist, eakad noortele kudumist, eakad räägivad nii õppimise kui õpetamise olukorras võru või seto keeles  jms.</t>
  </si>
  <si>
    <t>Kolmas sektor</t>
  </si>
  <si>
    <t>3.1.1.4. Võru- ja setokeelse info ja sümboolika kasutamine nii paberkandjal kui ka digimaailmas. Võru- ja setokeelsed tootenimetused (nt "Tsilk"), reklaamlaused, tunnuslaused (nt "Seo rõnna seen lüü võro süä") jne.</t>
  </si>
  <si>
    <t>Ettevõtjad, kolmas sektor, KOVid</t>
  </si>
  <si>
    <t xml:space="preserve">Tegevussuund 3.1.2. Hea potentsiaaliga algatuste ja eestvedajate võimestamine. Aktiivsete inimeste tunnustamine ja edulugude esiletõstmine.  </t>
  </si>
  <si>
    <t>3.1.2.1 Kodanikualgatuste, inimeste ja toetajate tunnustamine (sh kodud, külad jne).</t>
  </si>
  <si>
    <t>SA Võrumaa Arenduskeskus, KOVid, kohalikud riigiasutused</t>
  </si>
  <si>
    <t>KÜSK</t>
  </si>
  <si>
    <t>3.1.2.2. Asumipõhiste kogukondade tekkimise soodustamine asulates.</t>
  </si>
  <si>
    <t>3.1.2.3. Heade algatuste toetamine.</t>
  </si>
  <si>
    <t>KOVid, SA Võrumaa Arenduskeskus, riigiasutused</t>
  </si>
  <si>
    <t>3.1.2.4. Kogukond märkab ning kutsub eemalolijaid kogukonnas aktiivselt kaasa lööma.</t>
  </si>
  <si>
    <t>Ühingud</t>
  </si>
  <si>
    <t xml:space="preserve"> 3.1.2.5. Perede tunnustamine, märkamine, toetamine.</t>
  </si>
  <si>
    <t xml:space="preserve">Tegevussuund 3.1.3. Noorte tunnustamine noortekeskustes ja koolides. Noorte kaasamine, märkamine ja tekkivate huvigruppide võimestamine. Omaalgatuse rahaline toetamine.  </t>
  </si>
  <si>
    <t xml:space="preserve">3.1.3.1. Noorte tunnustamine. </t>
  </si>
  <si>
    <t>3.1.3.2. Noorte märkamine ja huvigruppide võimestamine.</t>
  </si>
  <si>
    <t>3.1.3.3. Igas omavalitsuses tegutseb noortevolikogu.</t>
  </si>
  <si>
    <t>3.1.3.4. Noorte kaasamine kohalikku ja maakondlikusse arendustegevusse.</t>
  </si>
  <si>
    <t>3.1.3.5. Noorte kogukonnas aktiivselt kaasa lööma ärgitamine, noorte hääle kogukonnas võimendamine.</t>
  </si>
  <si>
    <t xml:space="preserve">Eesmärk 3.2. Meie maakonnas on turvalise, säästva ja keskkonnahoidliku mõtteviisiga inimesed. </t>
  </si>
  <si>
    <t xml:space="preserve">Tegevussuund 3.2.1. Puhta looduse hoidmine, kohaliku tervisliku mahetoidu tootmise toetamine. </t>
  </si>
  <si>
    <t>3.2.1.1. Säästva ja keskkonnahoidliku mõtteviisi levitamine.</t>
  </si>
  <si>
    <t>KOVid, SA Võrumaa Arenduskeskus, ühingud, kogukonnad, ettevõtted</t>
  </si>
  <si>
    <t>3.2.1.2. Mahetoidu osakaalu tõstmine haridusasutuste, kaitseväe jt toitlustuses.</t>
  </si>
  <si>
    <t>3.1.2.3. Suurendada põllumajanduses mahetootmise osakaalu.</t>
  </si>
  <si>
    <t>3.1.2.4. Kaubamärkide (Uma Mekk, Seto Küük jms) kasutuselevõtu propageerimine ja märkide võimestamine.</t>
  </si>
  <si>
    <t>Võrumaa Talupidajate Liit, MTÜ Seto Küük</t>
  </si>
  <si>
    <t>Tegevussuund 3.2.2. Kogukondliku turismi ja matkaradade/seiklusparkide loomine, toetamine.</t>
  </si>
  <si>
    <t>3.2.2.1. Kultuuripärandi objektide, sh võru ja seto keele väärtustamine, hoidmine, presenteerimine.</t>
  </si>
  <si>
    <t>3.2.2.2. Kultuuripärandi esitlemine avalikus ruumis (skulptuurid, maalingud, installatsioonid jne), sh võru- ja setokeelsed sildid, viidad jne.</t>
  </si>
  <si>
    <t>KOVid, erasektor, fondid</t>
  </si>
  <si>
    <t>3.2.2.3. Matkaradade võrgustiku arendamine.</t>
  </si>
  <si>
    <t>3.2.2.4. Kogukondliku turismitegevuse toetamine.</t>
  </si>
  <si>
    <t>SA Võrumaa Arenduskeskus, MTÜ Setomaa Liit</t>
  </si>
  <si>
    <t xml:space="preserve">Eesmärk 3.3. Meie maakonnas toimivad elujõulised valdkondlikud ja piirkondlikult koostöövõrgustikud ja pidevalt arenevad ühingud. </t>
  </si>
  <si>
    <t xml:space="preserve">Tegevussuund 3.3.1. Seltsitegevuse toetamine suurema ühtsustunde ja heade omavahelist suhete loomiseks. MTÜde majandusliku elujõulisuse ja jätkusuutlikkuse soodustamine. Võimekuse tõstmine, kogukonnavedurite arendamine, arenguprogrammid. </t>
  </si>
  <si>
    <t>3.3.1.1. Koostöövõrgustike (sh valdkondadevaheline) omavaheline põimimine.</t>
  </si>
  <si>
    <t>3.3.1.2. Seltsitegevuse toetamine.</t>
  </si>
  <si>
    <t>Kolmas sektor, KOVid, SA Võrumaa Arenduskeskus</t>
  </si>
  <si>
    <t>3.3.1.3. Osalemine üleriigilistes võrgustikes.</t>
  </si>
  <si>
    <t xml:space="preserve">Tegevussuund 3.3.2. Maakonna elanike, sh suveelanike kaasamine kogukondlikku ellu, topeltsissekirjutuse võimaldamine. </t>
  </si>
  <si>
    <t>3.3.2.1.Suveelanike kaasamine kogukondlikku ellu.</t>
  </si>
  <si>
    <t>3.3.2.2. Erinevate põlvkondade kokkuviimine (näit. noored õpetavad eakatele digivahendite kasutamist, eakad noortele kudumist, eakad räägivad nii õppimise kui õpetamise olukorras võru või seto keeles  jms.</t>
  </si>
  <si>
    <t xml:space="preserve">Eesmärk 3.4. Meie maakond on hästi toimetulevate inimeste kasvulava, siin on parim paik laste ja noorte füüsiliseks ja vaimseks arenguks, elujõulistele perekondadele ja tegusatele eakatele. </t>
  </si>
  <si>
    <t xml:space="preserve">Tegevussuund 3.4.1. Mitmekesise erinevaid ühiskonnagruppe koostöösse kaasava huvitegevuse soodustamine. </t>
  </si>
  <si>
    <t>3.4.1.1. Transpordi korraldus kodu-kooli-huviringide vahel.</t>
  </si>
  <si>
    <t>KOVid, MTÜ Kagu Ühistranspordikeskus, kogukonnad</t>
  </si>
  <si>
    <t>3.4.1.2. Avalike hoonete ristkasutus (koolid, rahvamajad, riigiasutused jne).</t>
  </si>
  <si>
    <t>KOVid, riigiasutused</t>
  </si>
  <si>
    <t>3.4.1.3. Huvialadega tegelemise võimalused kodudele lähemale.</t>
  </si>
  <si>
    <t>Võrumaa Spordiliit</t>
  </si>
  <si>
    <t xml:space="preserve">Tegevussuund 3.4.2 Kogukondade koordinaatori tegevuse käivitamine omavalitsustes. </t>
  </si>
  <si>
    <t>3.4.2.1. Kogukondade koordinaatori tegevuse käivitamine.</t>
  </si>
  <si>
    <t xml:space="preserve">Tegevussuund 3.4.3. Kaasav valitsemine. </t>
  </si>
  <si>
    <t>3.4.3.1.Avalike teenuste delegeerimine kolmandale sektorile.</t>
  </si>
  <si>
    <t>KOVid, kolmas sektor</t>
  </si>
  <si>
    <t>3.4.3.2. Teenuste osutamisel kaasata partneritena kolmandat sektorit.</t>
  </si>
  <si>
    <t>3.4.3.3. Vabatahtlike päästekomandode ja abipolitseinike tegevuse toetamine.</t>
  </si>
  <si>
    <t>KOVid, riik</t>
  </si>
  <si>
    <t>Päästeamet, Politsei- ja Piirivalveamet</t>
  </si>
  <si>
    <t>3.4.3.4. Kehtestada piirkonna avalike teenuste miinimumtase.</t>
  </si>
  <si>
    <t>KOVid, riik, RAM KOPO</t>
  </si>
  <si>
    <t>3.4.3.5. Olemasoleva keskuste võrgustiku tugevdamine, eeskätt Võru linna kui maakonna- ja toimepiirkonna keskuse arendamine ja kaasajastamine.</t>
  </si>
  <si>
    <t>3.4.3.6. Haldusvõimekuse suurendamine ja ametnike pädevuse tõstmine.</t>
  </si>
  <si>
    <t>KOVid, riik, fondid</t>
  </si>
  <si>
    <r>
      <t>3.4.3.7. Haldusreformi II etapp - KOVid</t>
    </r>
    <r>
      <rPr>
        <strike/>
        <sz val="12"/>
        <rFont val="Times New Roman"/>
        <family val="1"/>
      </rPr>
      <t>e</t>
    </r>
    <r>
      <rPr>
        <sz val="12"/>
        <rFont val="Times New Roman"/>
        <family val="1"/>
      </rPr>
      <t xml:space="preserve">  suurem lõimumine teenuste osutamisel.</t>
    </r>
  </si>
  <si>
    <t>3.4.3.8. KOV-ide esinduskeskuse rajamine (Tartu tn 25 Võru linn).</t>
  </si>
  <si>
    <t>MATA, Võru linn ja fondid</t>
  </si>
  <si>
    <t>Võru linn, riik, fondid</t>
  </si>
  <si>
    <t>3.4.3.10. Targa linna kontseptsiooni väljatöötamine.</t>
  </si>
  <si>
    <t>Võru linn, fondid, erasektor</t>
  </si>
  <si>
    <t>3.4.3.11. Analüüsida maakonna omavalitsuste haldusmudelit ja pakutavaid teenuseid ning töötada välja ettepanekud jätkusuutlike teenuste osutamiseks.</t>
  </si>
  <si>
    <t>SA Võrumaa Arenduskeskus, ministeeriumid</t>
  </si>
  <si>
    <t>3.4.3.12. Haldusvõimekuse tõstmiseks uuringute läbiviimine ja vajalike meetmete rakendamine.</t>
  </si>
  <si>
    <t>3.4.3.13. Kaasamiskultuuri arendamine KOV-i juhtimisprotsessides.</t>
  </si>
  <si>
    <t>3.4.3.14. Nutika valitsemise arendamine ja rakendamine.</t>
  </si>
  <si>
    <t>3.5. Kestliku kogukonna valdkonna investeeringud (maakondliku mõjuga projektid)</t>
  </si>
  <si>
    <t>3.5.1. Elamupiirkondadesse turvaliste avalike mänguväljakute ja rekreatsioonialade (sh pingid jm) rajamine vastavalt KOVide arengudokumentidele.</t>
  </si>
  <si>
    <t>Kogukond, erasektor</t>
  </si>
  <si>
    <t>3.5.2. Meetmed üleujutusohus olevate piirkondade probleemide lahendamiseks vastavalt KOVde arengudokumentidele.</t>
  </si>
  <si>
    <t xml:space="preserve">MATA, KOV, fondid, erasektor, </t>
  </si>
  <si>
    <t>3.5.3. Loomade varjupaiga arendamine.</t>
  </si>
  <si>
    <t>MTÜ Loomade Varjupaik</t>
  </si>
  <si>
    <t>3.5.4. Võru linnakalmistut teenindava taristu rajamine, sh juurdepääsuteede, parklate ja aia rajamine ning kabeli restaureerimine ja lemmikloomade kalmistu rajamine.</t>
  </si>
  <si>
    <t xml:space="preserve">3.5.5. Setomaa valda jäätmejaama/jäätmepunkti ja komposteerimisväljaku rajamine/arendamine (Obinitsa) ning kalmistute korrastamise investeeringud. </t>
  </si>
  <si>
    <t>3.5.6. Kogukonnakeskuse arendamine, sh Võru noortekeskuse ja õueala arendamine (Jüri 42).</t>
  </si>
  <si>
    <t>MTÜ Võru Noortekeskus, SA Pensionäride Päevakeskus, MTÜd</t>
  </si>
  <si>
    <t>3.5.7. Kaasaegse leinamaja arendaja ja haldaja leidmine ning teenuse pakkumiseks vajaliku taristu rajamine.</t>
  </si>
  <si>
    <t>Võru vald, KOVid, fondid</t>
  </si>
  <si>
    <t>3.5.8. Ühendomavalitsuse büroohoone Tartu 25 rekonstrueerimine (sh abielu piduliku sõlmimise saali remont).</t>
  </si>
  <si>
    <t>3.5.9. Noorte ettevõtlikkuse ja omaalgatuse toetamine (sh üritused, õpilasmalevad jm).</t>
  </si>
  <si>
    <t>MATA, KOV</t>
  </si>
  <si>
    <t>3.5.10. Antsla kesklinna piirkonnas kõigile kasutajagruppidele kergesti ligipääsetava avaliku linnaruumi arendamine.</t>
  </si>
  <si>
    <t>3.5.11. Mahetootmise võimaluste parendamine ja mahetoodete väärindamise suurendamine läbi Lõuna-Eesti aiasaaduste väärinduskeskuse töölerakendamise Obinitsa tööstusalal.</t>
  </si>
  <si>
    <t>SA Võrumaa Arenduskeskus, Setomaa vald, OÜ Aiasaaduste väärinduskeskus</t>
  </si>
  <si>
    <t>Põllumajandusettevõtted ja eraisikud, maakonna haridusasutused</t>
  </si>
  <si>
    <t xml:space="preserve">3.5.12. Kortermajade juurde jäätmemajade rajamine. </t>
  </si>
  <si>
    <t>Korteriühistu, riik, fondid, KOVid</t>
  </si>
  <si>
    <t>Riik,fondid</t>
  </si>
  <si>
    <t>3.6. Kestliku kogukonna valdkonna investeeringud (kohaliku mõjuga projektid).</t>
  </si>
  <si>
    <t>3.6.1. Antsla kesklinna piirkonnas kõigile kasutajagruppidele kergesti ligipääsetava avaliku linnaruumi arendamine.</t>
  </si>
  <si>
    <t>3.6.2. Antsla valla muuseumile sobilike ruumide kohandamine.</t>
  </si>
  <si>
    <t>3.6.3. Antsla valla kampaania "Suvila linna".</t>
  </si>
  <si>
    <t>3.6.4. Urvaste koostöö- ja ettevõtluskeskuse arendamine. Urvaste seltsimajja kohalikele mikro- ja väikeettevõtetele mitmekülgsete võimaluste loomine - koostöö, tootearendus, ühisturundus. Seltsimaja teise korruse ruumide korrastamine.</t>
  </si>
  <si>
    <t>Urvaste Külade Selts, Töötukassa, Võru Instituut</t>
  </si>
  <si>
    <t xml:space="preserve">3.6.5. Varstu noortemaja ruumide renoveerimine. </t>
  </si>
  <si>
    <t>3.6.6. Viitina noortetoa kaasajastamine.</t>
  </si>
  <si>
    <t>3.6.7. Haanja rahvamaja rekonstrueerimine ja energiatõhususe suurendamine.</t>
  </si>
  <si>
    <t>3.6.8. Misso rahvamaja rekonstrueerimine.</t>
  </si>
  <si>
    <t>3.6.9. Viitina külakeskuse rekonstrueerimine.</t>
  </si>
  <si>
    <t xml:space="preserve">3.6.10. Nursi magasiaida renoveerimine. </t>
  </si>
  <si>
    <t>3.6.11. Suhka VPK/külaseltsi ladukuuri ehitus koos tehnika hoiuplatsiga.</t>
  </si>
  <si>
    <t>MTÜ Amanda, KOV</t>
  </si>
  <si>
    <t>3.6.12. Rõuge valla skateparkide arendamine.</t>
  </si>
  <si>
    <t>3.6.13. Rõuge taaskasutuskeskuse rajamine.</t>
  </si>
  <si>
    <t>MTÜ, KOV, fondid</t>
  </si>
  <si>
    <t>3.6.14. Kangsti külamaja rekonstrueerimine.</t>
  </si>
  <si>
    <t>fondid, KOV</t>
  </si>
  <si>
    <t>MTÜ Kangsti Külaselts</t>
  </si>
  <si>
    <t>3.6.15. Rõuge valla  kogukonnapõhiste teenusmajade sh rahvamajade arendamine ja inventari uuendamine.</t>
  </si>
  <si>
    <t>Rõuge vald, MTÜd</t>
  </si>
  <si>
    <t>3.6.16. Rõuge depoo ehitus.</t>
  </si>
  <si>
    <t>Rõuge vald, MTÜ Rõuge Priitahtlikud Pritsimehed</t>
  </si>
  <si>
    <t>MTÜ Rõuge Priitahtlikud Pritsimehed</t>
  </si>
  <si>
    <t>3.6.17. Setomaa valla teeninduspunktide ruumilise baasi väljaarendamine, inventari soetamine.</t>
  </si>
  <si>
    <t>3.6.18. Võru valla bussipeatuste uuendamine, valgustamine, ühine kujundus.</t>
  </si>
  <si>
    <t>3.6.19. Küla- ja asumikeskuste (sh kiigeplatside, seltsimajade, raamatukogude jne) arendamine.</t>
  </si>
  <si>
    <t>KOVid, MTÜd, fondid</t>
  </si>
  <si>
    <t>MTÜd</t>
  </si>
  <si>
    <t>3.6.20. Võru valla kogukonna keskuste arendamine sh külamajad, seltsimajad.</t>
  </si>
  <si>
    <t>KOV, fondid, MTÜd</t>
  </si>
  <si>
    <t>Võru vald, MTÜd</t>
  </si>
  <si>
    <t>Fondid, KOV</t>
  </si>
  <si>
    <t xml:space="preserve">3.6.22. Mikitamäe ja Meremäe noorsootöökeskuste hoonete rekonstrueerimine. </t>
  </si>
  <si>
    <t>PRIA, SAP, KOV</t>
  </si>
  <si>
    <t>3.6.23. Matkaradade ehitamine ja parendamine. Metsa matkaraja arendamine, Põhjalaagri matkaraja korrastamine ja arendamine, Seitsmemäe matkaraja arendamine, Laossina-Beresje-Lüübnitsa matkaraja, Obinitsa järve matkaraja planeerimine ja projekteerimine. Luhamaa matkaraja arendamine, Luhamaa Pihkva- Riia ajaloolise teelõigu taastamine.</t>
  </si>
  <si>
    <t>KOV, fondid, RMK</t>
  </si>
  <si>
    <t>Setomaa vald, RMK</t>
  </si>
  <si>
    <t>3.6.24.  Meremäe vaatetorni ala arendamine.</t>
  </si>
  <si>
    <t>Setomaa vald, fondid</t>
  </si>
  <si>
    <t>4. Majandusvaldkond</t>
  </si>
  <si>
    <t xml:space="preserve">VE4.1. Meie maakonnas on jätkusuutlik ettevõtluskeskkond. </t>
  </si>
  <si>
    <t xml:space="preserve">Tegevussuund 4.1.1. Avaliku- ja erasektori ühistegevus avaliku ruumi ja teenuste arendusel.  </t>
  </si>
  <si>
    <t>4.1.1.1. Avaliku- ja erasektori koostöös valmistatakse kasutuselevõtuks ette ettevõtlus- ja tööstusalad ning  toetatakse ettevõtlus- ja tööstuspiirkondade arengut.</t>
  </si>
  <si>
    <t>MATA, KOVid, erasektor, fondid</t>
  </si>
  <si>
    <t>KOVid, SA Võrumaa Arenduskeskus, erasektor</t>
  </si>
  <si>
    <t>4.1.1.2. Arendatakse Kagu-Eesti ettevõtlusalade võrgustikku eesmärgiga ühiselt arendada ja turundada võrgustikku kuuluvaid alasid. Maakonna ettevõtjad ja avalik sektor panustavad tööstus- ja ettevõtlusalade turundamisse.</t>
  </si>
  <si>
    <t>Kagu-Eesti maakondlikud arendusorganisatsioonid</t>
  </si>
  <si>
    <t>KOVid, erasektor</t>
  </si>
  <si>
    <t xml:space="preserve">4.1.1.3. Kagu-Eesti ettevõtluse ökosüsteemi arendamine. </t>
  </si>
  <si>
    <t>KOV, partnerid, PEEK, MATA 2024 – 2026:
Kokku 268 580</t>
  </si>
  <si>
    <t>TSENTER, SA Võrumaa Arenduskeskus</t>
  </si>
  <si>
    <t>Kagu-Eesti Puiduklaster, Kagu-Eesti Innovatsioonikeskus, Võrumaa Haridus- ja Tehnoloogiakeskus EWERS</t>
  </si>
  <si>
    <t>4.1.1.4. Kagu-Eesti tööstusalade arendamine.</t>
  </si>
  <si>
    <t>PEEK, MATA, KOVid, fondid, partnerid</t>
  </si>
  <si>
    <t>Kagu-Eesti maakondade MAROd</t>
  </si>
  <si>
    <t>KOVid, partnerid</t>
  </si>
  <si>
    <t xml:space="preserve">Tegevussuund 4.1.2. Proaktiivne ettevõtluskeskkonna arendus. </t>
  </si>
  <si>
    <t>4.1.2.1. Võrumaa Haridus- ja Tehnoloogiakeskus arvestab õppekavade arendamisel ettevõtjate aktuaalsete vajadustega.</t>
  </si>
  <si>
    <t>Võrumaa Haridus- ja Tehnoloogiakeskus EWERS, erasektor</t>
  </si>
  <si>
    <t>Töötukassa, erasektor, HTM</t>
  </si>
  <si>
    <t>4.1.2.2. Avalik ühistranspordikorraldus arvestab töötajate liikumise vajadustega.</t>
  </si>
  <si>
    <t>Kagu Ühistranspordikeskus</t>
  </si>
  <si>
    <t>4.1.2.3. Elamufondi arendamine töötajatele (sh mobiilsetele töötajatele) vajalike eluruumide kättesaadavuse parandamiseks.</t>
  </si>
  <si>
    <t>KOVid, fondid, erasektor</t>
  </si>
  <si>
    <t>Erasektor</t>
  </si>
  <si>
    <t>Tegevussuund 4.1.3. Atraktiivne ja jätkusuutlik külastuspiirkonna taristu.</t>
  </si>
  <si>
    <t>4.1.3.1. Ettevõtluse arenguks vajaliku taristu rajamise ja arendamise toetuse väljatöötamine ja rakendamine.</t>
  </si>
  <si>
    <t>Fondid, KOVid</t>
  </si>
  <si>
    <t>SA Võrumaa Arenduskeskus, RaM</t>
  </si>
  <si>
    <t xml:space="preserve">VE4.2. Meie maakonnas on ettevõtlusteadlikud, ettevõtlikud ning motiveeritud ja kõrge kvalifikatsiooniga elanikud. </t>
  </si>
  <si>
    <r>
      <rPr>
        <b/>
        <i/>
        <sz val="12"/>
        <color rgb="FF000000"/>
        <rFont val="Times New Roman"/>
        <family val="1"/>
      </rPr>
      <t xml:space="preserve">Tegevussuund 4.2.1. </t>
    </r>
    <r>
      <rPr>
        <b/>
        <i/>
        <sz val="12"/>
        <color theme="1"/>
        <rFont val="Times New Roman"/>
        <family val="1"/>
      </rPr>
      <t xml:space="preserve">Tarkvaraarendus </t>
    </r>
    <r>
      <rPr>
        <b/>
        <i/>
        <sz val="12"/>
        <color rgb="FF000000"/>
        <rFont val="Times New Roman"/>
        <family val="1"/>
      </rPr>
      <t xml:space="preserve">Kood/Võru. </t>
    </r>
  </si>
  <si>
    <t>4.2.1.1. Ettevõtetelt info kogumine valmisoleku kohta võtta vastu praktikante ning selle teabe edastamine vastavatele kutse- ja kõrgkoolidele.</t>
  </si>
  <si>
    <t>Võrumaa Haridus- ja Tehnoloogiakeskus, Töötukassa</t>
  </si>
  <si>
    <t>Võrumaa Haridus- ja Tehnoloogiakeskus EWERS, Töötukassa</t>
  </si>
  <si>
    <t>Erasektor, kutse- ja kõrgkoolid</t>
  </si>
  <si>
    <t>4.2.1.2. Kood/Võru programmeerimiskooli rajamine ja IT-valdkonna edendamine.</t>
  </si>
  <si>
    <t>KOV, partnerid, PEEK, MATA 2024 – 2026 kokku 319 915</t>
  </si>
  <si>
    <t>Tegevussuund 4.2.2. Piirkonna ettevõtlusega sidus kutseharidus.</t>
  </si>
  <si>
    <t>4.2.2.1. Innovaatiliste teenuslahenduste heade praktikate jagamine läbi nutikate veebilahenduste.</t>
  </si>
  <si>
    <t>KOVid, fondid</t>
  </si>
  <si>
    <t xml:space="preserve">Erasektor </t>
  </si>
  <si>
    <t>4.2.2.3. Töötatakse välja toetusmehhanismid ettevõtetele kaasaaegse ja säästliku tehnoloogia kasutuselevõtmise ning toote- ja teenuse innovatsiooni soodustamiseks.</t>
  </si>
  <si>
    <t>MKM, RaM</t>
  </si>
  <si>
    <t>SA Võrumaa Arenduskeskus, erasektor</t>
  </si>
  <si>
    <t>4.2.2.4. Piisava ja mõjusa teavituse korraldamine kaasaegse ja säästliku tehnoloogia kasutuselevõttu ning toote- ja teenuse innovatsiooni soodustavate toetusmeetmete, koolituste ning kohalike ja valdkondlike edulugude kohta.</t>
  </si>
  <si>
    <t>4.2.2.5. Ettevõtjad ja organisatsioonid tegutsevad keskkonda säästvalt.</t>
  </si>
  <si>
    <t>Ettevõtjad, organisatsioonid</t>
  </si>
  <si>
    <t>Tegevussuund 4.2.3. Ettevõtluse elukaart kattev terviklikult toimiv tugivõrgustik ja tugiteenused.</t>
  </si>
  <si>
    <t>4.2.3.1. Noorte ettevõtlikkuse toetuse välja töötamine ja rakendamine.</t>
  </si>
  <si>
    <t>RaM</t>
  </si>
  <si>
    <t>Kagu-Eesti MAROd, KOVid, erasektor</t>
  </si>
  <si>
    <t>4.2.3.2. Alustava ettevõtja starditoetuse ümberkujundamine arvestamaks toetuse tingimustes piirkondlike erinevustega.</t>
  </si>
  <si>
    <t>MKM, RaM, RTK</t>
  </si>
  <si>
    <t>4.2.3.3. Võru maakonnast välisriikidesse tööle läinud või tööl käivate inimeste huvi perioodiline kaardistamine Võru maakonda naasmise vastu (sh huvipakkuva töö valdkond, varasem töökogemus, haridus, palgaootus jm ootused) ning sellekohase registri koostamine töövahenduseks.</t>
  </si>
  <si>
    <t>4.2.3.4. IKT oskuste populariseerimine ja parendamine elanikkonna seas läbi formaalse ja mitteformaalse õppe.</t>
  </si>
  <si>
    <t>Tegevussuund 4.2.4. Ettevõtlikud noored.</t>
  </si>
  <si>
    <t>4.2.4.1. Noorte ettevõtlikkuse tugivõrgustiku ja tegevuste arendamine.</t>
  </si>
  <si>
    <t>MATA, KOVid, Võru HUUB MTÜ, fondid</t>
  </si>
  <si>
    <t>4.2.4.3. Lõuna-Eesti ettevõtlikud noored.</t>
  </si>
  <si>
    <t>KOV, partnerid, PEEK, MATA 2024 – 2026:
kokku 55 800</t>
  </si>
  <si>
    <t>KOVid , SA Võrumaa Arenduskeskus</t>
  </si>
  <si>
    <t>Lõuna-Eesti MAROd</t>
  </si>
  <si>
    <t xml:space="preserve">VE4.3. Meie maakonnas on jätkusuutlikud, nutikad ja paindlikud ettevõtted. </t>
  </si>
  <si>
    <t xml:space="preserve">Tegevussuund 4.3.1. Piirkonna ettevõtluskeskkonna maine.  </t>
  </si>
  <si>
    <t>4.3.1.1 Era- ja avaliku sektori koostöös kaasaegse keskkonnaga ning läbimõeldud tugiteenustega kaugtöökeskuste väljaarendamine kogu maakonnas. Avaliku sektori eestvedamisel loodavate keskuste paiknemine ja teenused arvestavad maakonna tervikpilti.</t>
  </si>
  <si>
    <t>KOV, RaM, SA Võrumaa Arenduskeskus, vabaühendused, erasektor</t>
  </si>
  <si>
    <t>Erasektor, vabaühendused, Tsenter</t>
  </si>
  <si>
    <t>4.3.1.2. Turundustegevuste ja -kampaaniate läbiviimine piirkonna tuntuse ning külastatavuse tõstmiseks.</t>
  </si>
  <si>
    <t>KOVid, Kagu-Eesti MAROd jt valdkondlikud arendusorganisatsioonid</t>
  </si>
  <si>
    <t>4.3.1.3. Perioodiliste teavitustegevuste läbiviimine kaugtööhuvi ja võimaluste kasvatamiseks.</t>
  </si>
  <si>
    <t>Erasektor, Tsenter, vabaühendused</t>
  </si>
  <si>
    <t xml:space="preserve">Tegevussuund 4.3.2. Kestlik põllumajandus ja mahetootmine. </t>
  </si>
  <si>
    <t xml:space="preserve">4.3.2.1 Toetada suuremat koostööd kohalike ettevõtete vahel erinevate äri käivitamiseks ning arenguks vajalike kompetentside kaasamisel. </t>
  </si>
  <si>
    <t>Erasektor, KOVid</t>
  </si>
  <si>
    <t>4.3.2.2. Võru maakonna kui mahepiirkonna tuntuse suurendamine ja mahetootmise laiema leviku soodustamine.</t>
  </si>
  <si>
    <t>Valdkondlikud võrgustikud</t>
  </si>
  <si>
    <t>Erasektor, KOVid, vabaühendused, SA Võrumaa Arenduskeskus</t>
  </si>
  <si>
    <t>4.3.2.3. Kohaliku ja maheda tooraine laialdasem kasutamine lasteaedades, koolides, hooldekodudes ja muudes asutustes (sh ettevõtluses).</t>
  </si>
  <si>
    <t>Erasektor, KOVid, fondid</t>
  </si>
  <si>
    <t>Vastavad asutused, valdkondlikud võrgustikud, SA Võrumaa Arenduskeskus</t>
  </si>
  <si>
    <t>Erasektor, KOVid, vabaühendused</t>
  </si>
  <si>
    <t>4.3.2.4. Kohalike toiduvõrgustike tegevuse ja toidutootjate koostöö toetamine.</t>
  </si>
  <si>
    <t>Valdkondlikud võrgustikud, SA Võrumaa Arenduskeskus</t>
  </si>
  <si>
    <t>4.3.2.5. Kohalike ettevõtete nõustamine ja koolitamine riigihangetel osalemiseks.</t>
  </si>
  <si>
    <t>4.3.2.6. Lõuna-Eesti aiasaaduste väärindamiskeskuse väljaarendamine.</t>
  </si>
  <si>
    <t xml:space="preserve">KOV, partnerid, PEEK, MATA 2024 – 2026:
Kokku 237 660
</t>
  </si>
  <si>
    <t>OÜ Aiasaaduste väärinduskeskus, Võrumaa Talupidajate Liit</t>
  </si>
  <si>
    <t xml:space="preserve">Tegevussuund 4.3.3. Turismivõrgustike arendamine. </t>
  </si>
  <si>
    <t>4.3.3.1. Erasektori toetamine uute ning olemasolevate turismiobjektide, turismitoodete ja -teenuste arendamisel.</t>
  </si>
  <si>
    <t>KOVid, SA Võrumaa Arenduskeskus, Tsenter, valdkondlikud võrgustikud</t>
  </si>
  <si>
    <t>4.3.3.2. Võro- ja seto kultuuri tunnusgraafika ja märgised on tehtud ettevõtetele kättesaadavaks, atraktiivseteks ning nende kasutamine lihtsaks. Tunnusgraafikat haldavad organisatsioonid kaasavad järjepidevalt uusi kasutajaid. Toodete ja teenuste turundamisel kasutatakse võru ja seto keelt.</t>
  </si>
  <si>
    <t>Seto Instituut, Võru Instituut</t>
  </si>
  <si>
    <t>SA Võrumaa Arenduskeskus, võrgustikud</t>
  </si>
  <si>
    <t>4.3.3.3. Lõuna-Eesti turismi arendusorganisatsioonis osalemine ja Võru maakonna kui turismisihtkoha turundamine.</t>
  </si>
  <si>
    <t>SA Võrumaa Arenduskeskus, EAS, KOVid, turismiettevõtjad</t>
  </si>
  <si>
    <t>Lõuna-Eesti Turismiklaster, SA Võrumaa Arenduskeskus</t>
  </si>
  <si>
    <t>SA Võrumaa Turismiliit, MTÜ Setomaa Turism, KOV, EAS</t>
  </si>
  <si>
    <t>4.3.3.4. SA Rõuge valla turismi kui turismi arendus- ja turundusorganisatsiooni arendamine.</t>
  </si>
  <si>
    <t>4.3.3.5. MTÜ Setomaa Turism kui turismi arendusorganisatsiooni arendamine.</t>
  </si>
  <si>
    <t>Setomaa programm</t>
  </si>
  <si>
    <t>Setomaa Vald</t>
  </si>
  <si>
    <t>SA Võrumaa Arenduskeskus, KOV</t>
  </si>
  <si>
    <t>Tegevussuund 4.3.4. Kohalike ressursside väärindamine, ring- ja rohemajanduse ning isemajandamise võimekuse kasv.</t>
  </si>
  <si>
    <t>4.3.4.1. Perioodiliste uuringute läbiviimine kohalike toodete ja teenuste eelistamise seireks.</t>
  </si>
  <si>
    <t>Valdkondlikud võrgustikud ja klastrid</t>
  </si>
  <si>
    <t>4.3.4.2. Kohalike tootemärgiste laiema kasutamise ja tuntuse suurendamise toetamine.</t>
  </si>
  <si>
    <t>4.3.4.3. Maakonna ressursiomapära ning ressursside tõhusamate kasutusviiside uurimine.</t>
  </si>
  <si>
    <t>Võrgustikud</t>
  </si>
  <si>
    <t>Kõrgkoolid</t>
  </si>
  <si>
    <t>4.7. Majandusvaldkonna investeeringud (maakondliku mõjuga projektid).</t>
  </si>
  <si>
    <t>4.7.1. Puidutöötlemise ja mööblitootmise kompetentsikeskuse arendamise II etapp.</t>
  </si>
  <si>
    <t>MATA, Võrumaa Haridus- ja Tehnoloogiakeskus, fondid</t>
  </si>
  <si>
    <t>4.7.2. Maratinurga tööstusala arendamine.</t>
  </si>
  <si>
    <t xml:space="preserve">KOV, fondid, MATA 450 000 </t>
  </si>
  <si>
    <t>4.7.4. Lõuna-Eesti aiasaaduste kompleksi ehitus, Obinitsa tööstusala arendamine (s.h. hooned, kommunikatsioonid, tuletõrje veevõtu koht, jäätmepunkt ja teede väljaehitamine).</t>
  </si>
  <si>
    <t>MATA, KOV, fondid, erasektor, PEEK</t>
  </si>
  <si>
    <t>Setomaa vald, OÜ Aiasaaduste väärinduskeskus, SA Võrumaa Arenduskeskus</t>
  </si>
  <si>
    <t>MATA, KOV, fondid, erasektor</t>
  </si>
  <si>
    <t>4.7.5. Olemasolevate ja taaskasutusele võetavate ettevõtlusalade (nt endine KEK territoorium, endine naftabaas, KEIK jne) taristu arendamine Võru linnas.</t>
  </si>
  <si>
    <t>Võru linn, erasektor</t>
  </si>
  <si>
    <t>4.7.6. Võrusoo tööstusalal II etapi väljaarendamine.</t>
  </si>
  <si>
    <t>4.7.7. Võrukivi tehnopargi edasiarendamine.</t>
  </si>
  <si>
    <t>KOV, fondid, erasektor</t>
  </si>
  <si>
    <t>4.7.9. Pokumaa teemapargi edasiarendamine.</t>
  </si>
  <si>
    <t xml:space="preserve">SA Pokumaa, Ökoloogiliste Tehnoloogiate Keskus, MTÜ Vanaajamaja </t>
  </si>
  <si>
    <t xml:space="preserve">SA Pokumaa </t>
  </si>
  <si>
    <t>Uhtjärve Ürgoru Nõiariik OÜ</t>
  </si>
  <si>
    <t>4.7.11. Multifunktsionaalne veekeskus.</t>
  </si>
  <si>
    <t>4.7.12. Rogosi mõisakompleksi renoveerimine ja arendamine.</t>
  </si>
  <si>
    <t>Rõuge vald, SA Rõuge valla turism</t>
  </si>
  <si>
    <t>4.7.13. Suure Munamäe kui rahvusvahelise tähtsusega turismiatraktsiooni arendamine.</t>
  </si>
  <si>
    <t>4.7.14. Vastse-Roosa – Ape puhke- ja spordikompleksi rajamine.</t>
  </si>
  <si>
    <t>Metsavenna Turismitalu OÜ, KOV, investorid</t>
  </si>
  <si>
    <t>Metsavenna Turismitalu OÜ</t>
  </si>
  <si>
    <t>4.7.15. Misso automotospordikeskuse arendamine.</t>
  </si>
  <si>
    <t>KOV, MTÜ Kolme Kandi Klubi</t>
  </si>
  <si>
    <t>Piirkondlikud MTÜ-d</t>
  </si>
  <si>
    <t>4.7.16. Paganamaa teemapargi loomine.</t>
  </si>
  <si>
    <t>Krabi Külaselts, Paganamaa Arendamise MTÜ, KOV</t>
  </si>
  <si>
    <t>4.7.17. Värska Sanatoorium/SPA/Veekeskuse võimaluste arendamine.</t>
  </si>
  <si>
    <t>Värska Sanatoorium</t>
  </si>
  <si>
    <t>4.7.18. Kaubakeskuse arendamine.</t>
  </si>
  <si>
    <t>Coop Põlva</t>
  </si>
  <si>
    <t>MTÜ Peipsi Kalanduspiirkonna Arendajate Kogu</t>
  </si>
  <si>
    <t>4.7.20. Seitsmemäe rajamine ja vaatetornide rekonstrueerimine ning matkaradade arendamine.</t>
  </si>
  <si>
    <t>Fondid, RMK, KOV</t>
  </si>
  <si>
    <t>RMK, Setomaa vald</t>
  </si>
  <si>
    <t>Kaitseliit</t>
  </si>
  <si>
    <t>4.7.21. Avalike tualettide rajamine Setomaa valda.</t>
  </si>
  <si>
    <t>Turismiettevõtted</t>
  </si>
  <si>
    <t>4.7.23. Tamula ja Kubija järve kaldaalade arendamine (paadisillad, kalastusplatvormid, vettelaskmiskohad, rannavalvetorn, suplusakatooriumi jne).</t>
  </si>
  <si>
    <t>SA Võrumaa Arenduskeskus, Rõuge vald, SA Rõuge valla turism</t>
  </si>
  <si>
    <t>4.7.25. Veekeskuse rajamine Võru linna.</t>
  </si>
  <si>
    <t>MATA, erasektor, fondid</t>
  </si>
  <si>
    <t>4.7.26. Mitmeotstarbelise vabaajakeskuse ja selleks vajaliku taristu rajamine Võru linna.</t>
  </si>
  <si>
    <t>Erasektor, fondid</t>
  </si>
  <si>
    <t>Erasektor, SA Võrumaa Arenduskeskus</t>
  </si>
  <si>
    <t>4.7.27. Vagula järve juurdepääsutee ja väikesadama ehitamine.</t>
  </si>
  <si>
    <t>4.7.28.  Turismiinfo kättesaadavuse tagamine, nähtavuse suurendamine ja arendamine.</t>
  </si>
  <si>
    <t>KOV, SA Võrumaa Arenduskeskus, fondid</t>
  </si>
  <si>
    <t>4.7.29. Vastseliina Piiskopilinnuse elamuskeskuse, rahvusvahelise tähtsusega turismiatraktsiooni ja palverännu sihtkoha arendamine.</t>
  </si>
  <si>
    <t>KOV, SA, riik, fondid</t>
  </si>
  <si>
    <t>Vastseliina Piiskopilinnuse Sa</t>
  </si>
  <si>
    <t>Ettevõtjad, MTÜ, EAS, KOVid</t>
  </si>
  <si>
    <t>4.7.30. Kütioru puhkekeskuse väjaarendamine vabaajakeskuseks.</t>
  </si>
  <si>
    <t>Erasektor, KOV, fondid</t>
  </si>
  <si>
    <t>KOVid, Võrumaa Arenduskeskus, Võrumaa Spordiliit, Spordiklubid</t>
  </si>
  <si>
    <t xml:space="preserve">4.7.31. Luha tänava pikenduse kaudu Tallinn-Luhamaa maanteele läbimurde kavandamine. </t>
  </si>
  <si>
    <t>4.7.32. Endise naftabaasi territooriumi (Kose tee 8) reostuse likvideerimisele ja maale uue kasutusotstarbe leidmisele kaasaaitamine.</t>
  </si>
  <si>
    <t>Erasektor, KOV, fondid, riik</t>
  </si>
  <si>
    <t>4.7.33. Värska promenaadi rajamise II etapp.</t>
  </si>
  <si>
    <t>4.7.34. Võru valla turismiobjektide arendamine (Vastseliina piiskopilinnus, Kirumpää linnuse varemed, Piusa külastusekeskus jt).</t>
  </si>
  <si>
    <t>4.8. Majandusvaldkonna investeeringud (kohaliku mõjuga projektid).</t>
  </si>
  <si>
    <t>4.8.1. Linna- ja maastikupilti kahjustavate maa-alade korrastamine ja kasutuselevõtu soodustamine ning vajadusel ehitiste lammutamine.</t>
  </si>
  <si>
    <t>4.8.2. KOVde tegevuseks mittevajalike kinnistute müük ja vajalike ost ning munitsipaliseerimine.</t>
  </si>
  <si>
    <t>KOV, riik</t>
  </si>
  <si>
    <t>4.8.3. Energiaparkide rajamine Rõuge valla munitsipaalasutuste juurde.</t>
  </si>
  <si>
    <t>4.8.4. KOVide administratiivhoonete renoveerimine (sh energiasäästu suurendamine), laiendamine ja vajadusel uute ehitamine.</t>
  </si>
  <si>
    <t>5. Kultuuri ja eripära valdkond</t>
  </si>
  <si>
    <t xml:space="preserve">VE5.1.1. Maakonnas on rikkalikult võimalusi kultuuri tegemiseks ja selles osalemiseks ning inimesed väärtustavad võru ja seto kultuuriruumidel põhinevat pärandit. </t>
  </si>
  <si>
    <t>Tegevussuund 5.1.1. Võro ja seto kultuuriruumide igakülgne toetamine, sh nii kultuuripärandi hoidmine, uurimine ja tutvustamine kui ka pärandil põhinevate uute algatuste käivitamine ning võro ja seto kultuuriruumide ühistegevuse toetamine.</t>
  </si>
  <si>
    <t>5.1.1.1. Võru- ja setokeelsete ning nende keelte kasutamist toetavate ja õpetavate trükiste koostamine ning koolituste ja infopäevade korraldamine.</t>
  </si>
  <si>
    <t>SA Võrumaa Arenduskeskus, Võru Instituut, Setomaa Liit, Seto Instituut, Võrumaa Spordiliit</t>
  </si>
  <si>
    <t>KOVid, teadusasutused, mäluasutused, ettevõtjad, MTÜd ja külaseltsid jt</t>
  </si>
  <si>
    <t xml:space="preserve"> 5.1.1.2. Läbi väärtuspõhise kasvatuse lasteaedades ja koolides hoida ja tutvustada Võromaa ja Setomaa väärtusi, lastega suhtlemisel kasutatakse võru ja seto keelt.</t>
  </si>
  <si>
    <t>KOVid, maakonna haridusasutused</t>
  </si>
  <si>
    <t>Võru Instituut, Setomaa Liit, Seto Instituut, SA Võrumaa Arenduskeskus, Võrumaa Spordiliit jt</t>
  </si>
  <si>
    <t>5.1.1.3. Pärimuskultuuri elujõu hoidmine sündmuste kaudu, sh võru ja seto keele ja muude kultuurielementide kasutamine neil sündmustel.</t>
  </si>
  <si>
    <t>Fondid, erasektor, KOV</t>
  </si>
  <si>
    <t>Sündmuste korraldajad</t>
  </si>
  <si>
    <t>KOVid, SA Võrumaa Arenduskeskus, Võru Instituut, Seto Instituut, Setomaa Muuseumid, Setomaa Liit, seltsid, mittetulundusühingud. Zanripäevade toetamine (teatripäevad, folklooripäev).</t>
  </si>
  <si>
    <t>5.1.1.4. Pärandkultuuri õppepäevad (kombestik, tavad, elustiil jne), võimalikult palju võru ja seto keeles.</t>
  </si>
  <si>
    <t>KOVid, maakonna haridusasutused, noortekeskused, kultuuriasutsused, muuseumid, külaseltsid</t>
  </si>
  <si>
    <t xml:space="preserve">Võru Instituut, Setomaa Liit, Seto Instituut, Setomaa Muuseumid, SA Võrumaa Arenduskeskus, Võrumaa Spordiliit jt  </t>
  </si>
  <si>
    <t xml:space="preserve">5.1.1.5. Võru ja seto keele ehk piirkondlike põliskeelte ja kultuuri  suurem nähtavus rahvusringhäälingu ja teistes meediakanalites. </t>
  </si>
  <si>
    <t>ERR, Võru Instituut, Setomaa Liit, Seto Instituut, kultuuriasutused,  SA Võrumaa Arenduskeskus</t>
  </si>
  <si>
    <t>Meediaettevõtted</t>
  </si>
  <si>
    <t>5.1.1.6. Pärimuskultuuri elujõu hoidmine sündmuste kaudu, sh võru ja seto keele ja muude kultuurielementide kasutamine neil sündmustel.</t>
  </si>
  <si>
    <t>5.1.1.7. Tutvustame Võru maakonda läbi unikaalsete, kultuuripärandil ja kultuuriruumidel põhinevate lugudega.</t>
  </si>
  <si>
    <t>KOV, erasektor, fondid</t>
  </si>
  <si>
    <t>Ettevõtjad, sündmuste korraldajad, SA Võrumaa Arenduskeskus</t>
  </si>
  <si>
    <t>KOVid, Võru Instituut, Setomaa Liit, Setomaa Muuseumid, Seto Instituut, Võrumaa Turismiliit, raamatukogud, kultuuritöötajad ettevõtjad jt</t>
  </si>
  <si>
    <t>5.1.1.8. Piirkonda ja eripära tutvustavad teemapäevad ja sündmused (suitsusauna nädal, UMA MEKK kohvikute ja restoranide nädal, kostipäiv, kultuuri ja käsitöötalude päev, Võru maakonna erinevad spordiüritused jne.</t>
  </si>
  <si>
    <t>Ettevõtjad, korraldajad, SA Võrumaa Arenduskeskus</t>
  </si>
  <si>
    <t>KOVid, Võru Instituut, Setomaa Liit, Seto Instituut, Võrumaa Turismiliit, ettevõtjad, Võrumaa Spordiliit jt</t>
  </si>
  <si>
    <t>5.1.1.9. Võru maakonna huvilistele kättesaadav filmifondi teenus.</t>
  </si>
  <si>
    <t>Tartu Filmifond, Tartu Loomemajanduskeskus</t>
  </si>
  <si>
    <t>5.1.1.10.  Võru Linnateatri tegevuse taastamine, sh võru ja setokeelsete etenduste esitamine.</t>
  </si>
  <si>
    <t>MATA, fondid KOVid</t>
  </si>
  <si>
    <t xml:space="preserve">SA Võru Kannel, Võru linn, Kultuuriministeerium  </t>
  </si>
  <si>
    <t>Kultuuriministeerium, SA Võrumaa Arenduskeskus, Võru Instituut</t>
  </si>
  <si>
    <t xml:space="preserve">Tegevussuund 5.1.2. Keskkonnahoidliku kultuurikorralduse põhimõtete rakendamine kultuuritegevuse ökoloogilise jalajälje vähendamiseks. </t>
  </si>
  <si>
    <t>5.1.2.1.Keskkonnahoidlik sündmuste korraldamine, ökoloogilise jalajälje vähendamine ja hindamine.</t>
  </si>
  <si>
    <t>Sündmuste  korraldajad</t>
  </si>
  <si>
    <t>5.1.2.2. Olemasolevate hoonete suurem multifunktsionaalne (sh hoonete ja ruumide ristkasutust) kasutamine.</t>
  </si>
  <si>
    <t>KOVid, Võru Instituut, Setomaa Muuseumid, riigiasutused</t>
  </si>
  <si>
    <t xml:space="preserve">
</t>
  </si>
  <si>
    <t xml:space="preserve">Tegevussuund 5.1.3. Noored on aktiivselt kaasatud kultuuriellu nii tegijate, korraldajate kui ka osasaajatena. Noored tunnevad kohalike kultuuriruume.   </t>
  </si>
  <si>
    <t>5.1.3.1. Noorte isetegemiste ja algatuste toetamine.</t>
  </si>
  <si>
    <t>Võru maakonna noored, noortekeskused, kultuuriasutused</t>
  </si>
  <si>
    <t>KOVid, Võru Instituut, Setomaa Liit, Seto Instituut, Setomaa Muuseumid, SA Võrumaa Arenduskeskus, Võrumaa Spordiliit jt</t>
  </si>
  <si>
    <t xml:space="preserve">5.1.3.2. Noorte kaasamine sündmuste korraldamisse (Uma Pido, Seto Folk, Võru Pärimustantsu Festival, Seto Kuningriigi Latsipäiv, Seto Kuningriigi päev, Võru Lastefestival, Võro-Seto Noortefest, Võru maakonna laulu-ja tantsupidu, spordisündmustel jne) ja koolitusse (nt IT alaste oskuste õpetamine eakatele).  </t>
  </si>
  <si>
    <t xml:space="preserve">Tegevussuund 5.1.4. Kultuuri, sh võro ja seto keele ning kultuuripärandi tihedam sidumine koolide õppetegevusega, lastele ja noortele laialdaste võimaluste loomine kultuuris osalemiseks.  </t>
  </si>
  <si>
    <t xml:space="preserve">5.1.4.1. Omakultuuri ja eripära tutvustamine erisündmustel (nt Võru keele nädal, Seto keele nädal), aga ka pidevalt ja aastaringi (nt võru- ja setokeelsete laulude laulmine lasteaedades, koolides ja lauluringides, võru- ja setokeelsete raamatute ettelugemise või tutvustamise päevad raamatukogudes, Võru maakonna suuremad spordiüritused, nt Võrumaa pikamaajooksude sari jne). </t>
  </si>
  <si>
    <t>Võru Instituut, Setomaa Liit, Seto Instituut, kultuuriasutused, SA Võrumaa Arenduskeskus</t>
  </si>
  <si>
    <t>Haridusasutused, Raamatukogud, KOVid, ettevõtjad, Võrumaa Spordiliit jt</t>
  </si>
  <si>
    <t>5.1.4.2.  Koostööprojektide elluviimine maakonna haridusasutustega, sh loovtööde juhendamine kultuurivaldkonnas, kohalikul pärimusel põhinevate õpilasfirmade nõustamine, õpilasesinduste kaudu  noorte kaasamine ning keele - ja kultuuriõppe moodulite lisamine õpiprogrammi.</t>
  </si>
  <si>
    <t>Kultuurivaldkonna töötajad, KOVid</t>
  </si>
  <si>
    <t>Haridus - ja kultuuriasutused</t>
  </si>
  <si>
    <t>5.1.4.3. Maakonnas leiduvad praktikavõimaluste kaardistamine kõrgkoolide ja kutseasutuste üliõpilaste kaasamiseks maakonna kultuurikorraldusse ning võimaluste loomine noorte aktiivseks kaasamiseks maakonna kultuuriasutuste ja -organistasioonide töösse.</t>
  </si>
  <si>
    <t>haridusasutused, huvikoolid, kultuuriasutused</t>
  </si>
  <si>
    <t>5.1.4.4. Võru ja seto keele õpe ning igapäevane kasutamine.</t>
  </si>
  <si>
    <t>Haridusasutused, KOVd, ettevõtted, perekonnad, asutused</t>
  </si>
  <si>
    <t>Võru Instituut, Setomaa Liit, Seto Instituut, Setomaa Muuseumid, SA Võrumaa Arenduskeskus</t>
  </si>
  <si>
    <t>5.1.4.5. Vana-Võromaa eelkooliealiste laste võru keele ja kultuuri õpe, Setomaa eelkooliealiste laste seto keele ja kultuuri õpe, võru- ja setokeelsete viiepäevaste lasteaiarühmade avamine, keelekursused noortele lasteaiaõpetajatele.</t>
  </si>
  <si>
    <t>38 000 aastas</t>
  </si>
  <si>
    <t>Võru Instituut, Vana-Võromaa lasteaiad, Seto Instituut, Setomaa Liit, KOVid</t>
  </si>
  <si>
    <t>Vana-Võromaa lasteaiad, HTM, Vana-Võromaa omavalitsused</t>
  </si>
  <si>
    <t>Tegevussuund 5.1.5. Kultuurielu on lihtsalt kättesaadav ja ligipääsetav kogu elukaar ulatuses</t>
  </si>
  <si>
    <t xml:space="preserve">5.1.5.1. Elukogenud põlvkonna suurem kaasamine kogukondlikesse tegevustesse. Sündmuste korraldamisse kaasata nii noored kui vanad. </t>
  </si>
  <si>
    <t>Kogukonnad</t>
  </si>
  <si>
    <t xml:space="preserve">Tegevussuund 5.1.6. Rahvusvahelistes programmides ja projektides osalemise soodustamine. </t>
  </si>
  <si>
    <t>5.1.6.1.  Piiriülestes programmides ja projektides osalemine.</t>
  </si>
  <si>
    <t>KOVid, organisatsioonid</t>
  </si>
  <si>
    <t>5.1.6.2. Väliskoostöö arendamine.</t>
  </si>
  <si>
    <t xml:space="preserve">Fondid </t>
  </si>
  <si>
    <t>SA Võrumaa Arenduskeskus, KOVid, organisatsioonid</t>
  </si>
  <si>
    <t>5.1.6.3. Loomeinimeste ja projektikirjutajate kokkuviimine.</t>
  </si>
  <si>
    <t>Maakonna arendusorganisatsioonid</t>
  </si>
  <si>
    <t xml:space="preserve">Eesmärk 5.2. Kultuurivaldkond on koordineeritud, tõhusalt avalikkusele kommunikeeritud ning  eestvedajad hinnatud ja väärtustatud. </t>
  </si>
  <si>
    <t xml:space="preserve">Tegevussuund 5.2.1. Kultuurivaldkonna spetsialistide, juhendajate ja eestvedajate tunnustamine ja väärtustamine, järelkasvu toetamine ning valdkonnas töötavate inimeste oskuste ja teadmiste järjepidev arendamine.  </t>
  </si>
  <si>
    <t>5.2.1.1. Võtmeinimeste motiveerimine ja tunnustamine.</t>
  </si>
  <si>
    <t>SA Võrumaa Arenduskeskus, Võrumaa Spordiliit</t>
  </si>
  <si>
    <t>KOVid, instituudid jt</t>
  </si>
  <si>
    <t>5.2.1.2. Järelkasvu märkamine, tunnustamine ja toetamine.</t>
  </si>
  <si>
    <t>5.2.1.3. Regulaarse koolitus- ja arendusprogrammi algatamine kultuuritegijate oskuste ja teadmiste arendamiseks ning koostöö tõhustamiseks teiste valdkondadega.</t>
  </si>
  <si>
    <t>SA Võrumaa Arenduskeskus, KOVid, kultuuriasutused</t>
  </si>
  <si>
    <t>5.2.1.4. Mentorprogrammi väljatöötamine, mille abil kogenud kultuurijuhid - ja korraldajad saavad toetatada järelkasvu.</t>
  </si>
  <si>
    <t xml:space="preserve">SA Võrumaa Arenduskeskus, KOVid, </t>
  </si>
  <si>
    <t>5.2.1.5. Kultuurisõbralike koolide ja õpetajate tunnustamine, kes oskuslikult põimivad kultuuri ja õppetööd.</t>
  </si>
  <si>
    <t xml:space="preserve">SA Võrumaa Arenduskeskus, KOVid </t>
  </si>
  <si>
    <t>5.2.1.6. Kultuurivaldkonna töötajate pidev oskuste ja teadmiste arendamine.</t>
  </si>
  <si>
    <t>Tegevussuund 5.2.2. Kultuurijuhtide- ja tegijate koostöövõrgustiku laiendamine ning maakondliku kultuurikorralduse koordineerimise tõhustamine.</t>
  </si>
  <si>
    <t>5.2.2.1.  Erinevate kultuurivaldkondade toetamine.</t>
  </si>
  <si>
    <t>Eesti Kultuurkapital, Eesti Kultuurkapitali Võrumaa ekspertgrupp, Eesti Rahvakultuuri Keskus</t>
  </si>
  <si>
    <t>5.2.2.2. Uuendame regulaarselt Loov Võru maakond kultuurivaldkonna tegevuskava, viime seda ellu läbi iga-aastase tööplaani nning kavandame maakonnaüleseid ühisalgatusi.</t>
  </si>
  <si>
    <t xml:space="preserve">SA Võrumaa Arenduskeskuse, KOVid, kultuuritöötajate võrgustik </t>
  </si>
  <si>
    <t>Valdkonnad tegustevad organisatsioonid,  valdkondade eestvedajad, valdkondadeülesed partnerid</t>
  </si>
  <si>
    <t>5.2.2.3. Maakonna kultuurijuhtide koostöökogu käivitamine ning regulaarsete kohtumiste korraldamine maakonna eri piirkondades.</t>
  </si>
  <si>
    <t>SA Võrumaa Arenduskeskuse, KOVid</t>
  </si>
  <si>
    <t>Valdkonnad tegustevad organisatsioonid, valdkondade eestvedajad</t>
  </si>
  <si>
    <t>5.2.2.4. Maakondliku kultuurifoorumi korraldamine, et tuua kokku kogu maakonna kultuuriavalikus ja teiste seotud valdkondade esindajad.</t>
  </si>
  <si>
    <t>5.2.2.5. Setomaa ja Vana-Võromaa kultuuriprogrammi rakendamine.</t>
  </si>
  <si>
    <t>Kultuuri- ministeerium</t>
  </si>
  <si>
    <t>Seto Instituut, Eesti Rahvakultuuri Keskus</t>
  </si>
  <si>
    <t>Setomaa vald, SA Võrumaa Arenduskeskus</t>
  </si>
  <si>
    <t>5.2.2.6. Maakondliku kultuurikorralduse kontseptsiooni väljatöötamine.</t>
  </si>
  <si>
    <t>5.2.2.7. Lõuna-Eesti ülese kultuurialase koostöö arendamine.</t>
  </si>
  <si>
    <t>KOVid, SA Võrumaa Arenduskeskus, MAROd, fondid</t>
  </si>
  <si>
    <t>SA Võrumaa Arenduskeskus, MAROd</t>
  </si>
  <si>
    <t>KOVid, MTÜd, Kultuuriasutused, Petserimaa, KOTUS,  Põlvamaa Arenduskeskus, Valgamaa Arenduskeskus, TOL, VOL,JOL, ürituste korraldajad, kogukonnad, Kul.min</t>
  </si>
  <si>
    <t xml:space="preserve">Tegevussuund 5.2.3. Kogu maakonda katva kasutajasõbraliku ja funktsionaalse kultuur-, spordi ja turismiinfo süsteemi väljatöötamine. </t>
  </si>
  <si>
    <t>5.2.3.1. Ürituste info kättesaadavuse parandamine (hoolitseme selle eest, et omavalitsuste kultuuriinfo oleks kohalikele ja külastajatele kasutajasõbralik ja kättesaadav). Ühise infoplatvormi arendamine või olemasolevate platvormide aktiivsem kasutamine (sündmused, teenused jms.) Kultuurikava.ee kui ka visitvoru vahendusel.</t>
  </si>
  <si>
    <t xml:space="preserve">SA Võrumaa Arenduskeskus; KOVid, kultuuriasutused </t>
  </si>
  <si>
    <t>Ürituste korraldajad, teenuste pakkujad</t>
  </si>
  <si>
    <t>5.2.3.2. Maakonna kultuuritegijaid, loomeettevõtjaid ja teisi seotud osapooli ühendava sotsiaalmeediagrupi loomine ja selle kaudu ühisesse infovälja olulisema osa maakonna kultuurivaldkonnas kaasamine.</t>
  </si>
  <si>
    <t>5.2.3.3. Tihedam koostöö kultuuri- ja spordivaldkonna vahel, seisame selle eest, et spordisündmused  oleksid kajastatud visitvoru.ee lehel.</t>
  </si>
  <si>
    <t>SA Võrumaa Arenduskeskus; KOVid, kultuuriasutused, Lõuna-Eesti ühine turismiarendusorganisatsioon</t>
  </si>
  <si>
    <t>Spordiürituste korraldajad, teenuste pakkujad, MTÜ Võrumaa Spordiliit</t>
  </si>
  <si>
    <t xml:space="preserve">Tegevussuund 5.2.4. Kultuuri- ja spordivaldkonna ligipääsetavuse ning kättesaadavuse suurendamine kõikidele inimestele, sh erivajadustega inimestele. </t>
  </si>
  <si>
    <t>5.2.4.1. Erivajadustega inimestele kultuurile ja spordisündmustele ligipääsetavuse tagamine.</t>
  </si>
  <si>
    <t>Setomaa Muuseumid, Võru Instituut, Raamatukogud, Võrumaa Puuetega Inimeste Koda, Võrumaa Vaegkuuljate Liit, Võrumaa Spordiliit, jt.</t>
  </si>
  <si>
    <t xml:space="preserve">Tegevussuund 5.2.5. Kultuuri-, spordi- ja turismitaristu ajakohastamine, sh investeerimine kaasaegsetesse tehnilistesse lahendustesse digivõimekuse tõstmiseks. </t>
  </si>
  <si>
    <t>5.2.5.1. Kultuuri-, spordi- ja turismitaristu ajakohastamine sh investeeringud kaaasaeksetesse tehnilistesse lahendustesse digivõimekuse tõstmiseks.</t>
  </si>
  <si>
    <t>Kultuuri- spordi- ja turismiasjalised</t>
  </si>
  <si>
    <t xml:space="preserve">Tegevussuund 5.2.6. Spordi -ja liikumisharrastamise võimaluste mitmekesistamine ja arendamine.  </t>
  </si>
  <si>
    <t xml:space="preserve">5.2.6.1. Matkaradade, terviseradade ja kergliiklusteede võrgustiku arendamine. </t>
  </si>
  <si>
    <t>RMK, KOV, fondid</t>
  </si>
  <si>
    <t>RMK, KOV, Setomaa Turism, Võrumaa Turism, Võrumaa Spordiliit, SA Võrumaa Arenduskeskus</t>
  </si>
  <si>
    <t>5.2.6.2. Pirita klooster - Vastseliina Piiskopilinnus palverännutee arendamine.</t>
  </si>
  <si>
    <t>fondid, Pirita klooster, SA</t>
  </si>
  <si>
    <t>Pirita klooster ja Vastseliina Piiskopilinnuse SA</t>
  </si>
  <si>
    <t>MTÜd, ettevõtjad, SA, KOV, riik</t>
  </si>
  <si>
    <t>5.2.6.3. Olemasolevate matkaradade, terviseradade ja kergliiklusteede korrastamine ja hooldamine.</t>
  </si>
  <si>
    <t>RMK, KOV, Transpordiamet</t>
  </si>
  <si>
    <t>MTÜd, ettevõtjad</t>
  </si>
  <si>
    <t>5.2.6.4. Veematkaradade ja matkaradade rajamine ning arendamine maakonnas (Tamula- ja Vagula järv, Võhandu ja Piusa jõgi). Veeaktraktsioonide arendus. Ümber Tamula järve matkaraja arendus. Navi-Võru terviseraja rajamine.</t>
  </si>
  <si>
    <t>MATA, Võru linn, Võru vald</t>
  </si>
  <si>
    <t>Võru linn, Võru vald</t>
  </si>
  <si>
    <t xml:space="preserve">Võrumaa Spordiliit
</t>
  </si>
  <si>
    <r>
      <t xml:space="preserve">5.2.6.5. Veematkaradade ja matkaradade rajamine, veeatraktsioonide arendus (Õrsava järv, Obinitsa järv, Värska laht, </t>
    </r>
    <r>
      <rPr>
        <strike/>
        <sz val="12"/>
        <rFont val="Times New Roman"/>
        <family val="1"/>
      </rPr>
      <t xml:space="preserve"> </t>
    </r>
    <r>
      <rPr>
        <sz val="12"/>
        <rFont val="Times New Roman"/>
        <family val="1"/>
      </rPr>
      <t>Peipsi-Pihkva järv).</t>
    </r>
  </si>
  <si>
    <t>MATA, Setomaa vald</t>
  </si>
  <si>
    <t>5.2.6.6. Võru valla spordivaldkonna ja -taristu arendamine, et luua sportimise võimalused erinevatele sihtrühmadele.</t>
  </si>
  <si>
    <t>Eesmärk 5.3. Kultuuril ja loovusel põhinev ettevõtlus loob töökohti ja panustab kestlikku arengusse ning kultuuri toetamises nähakse pikaajalise mõjuga investeeringut.</t>
  </si>
  <si>
    <t xml:space="preserve">Tegevussuund 5.3.1. Loomemajandusalase teadlikkuse tõstmine ja loomeettevõtluse arenguks soodsate tingimuste loomine.  </t>
  </si>
  <si>
    <t xml:space="preserve">5.3.1.1. Maakonnas loomemajanduse alase teadlikkuse tõstmine  ning kaasa aitamine kohalike loomeettevõtjate edukale toimimisele. </t>
  </si>
  <si>
    <t>Ettevõtjad, Loomemajad, seltsid, keskused</t>
  </si>
  <si>
    <t>5.3.1.2. Võru maakonna kultuuriuuringu läbiviimine, et kaardistada kultuurikorralduse hetkeseisu, ootusi ja vajadusi, ning panustame Lõuna-Eesti loomemajanduse kaardistuse kvalitatiivse uuringu läbiviimisse.</t>
  </si>
  <si>
    <t xml:space="preserve">KOVid, SA Võrumaa Arenduskeskus </t>
  </si>
  <si>
    <t>Tartu Loomemajanduskeskus</t>
  </si>
  <si>
    <t>5.3.1.3. Võru ja seto keele ja kohalike kunstnike loomingu ning ajaloo- ja kultuuripärandi avalikku ruumi viimine.</t>
  </si>
  <si>
    <t>Perekonnad, kogukonnad, loomeinimesed, KOVid, Võru Instituut, Setomaa Liit, Seto Instituut, SA Võrumaa Arenduskeskus, Võrumaa Spordiliit jt</t>
  </si>
  <si>
    <t xml:space="preserve">Tegevussuund 5.3.2. Võru maakonna kultuuriturismi teekondade väljaarendamine ja turundamine ning kultuuripärandil põhinevate turismitoodete ja -teenuste väljaarendamine. </t>
  </si>
  <si>
    <t>MATA, KOV, erasektor, fondid</t>
  </si>
  <si>
    <t>5.3.2.2. LOOV VÕRU MAAKOND tegevuskava väljatöötamine ja rakendamine.</t>
  </si>
  <si>
    <t>KOVid, SA Võrumaa Arenduskeskus, fondid</t>
  </si>
  <si>
    <t>MTÜd, Kultuuriasutused, ettevõtjad, ürituste korraldajad, kogukonnad, Kultuuriministeerium</t>
  </si>
  <si>
    <t>SA Tartumaa Turism; UMA MEKK (Võrumaa Talupidajate Liit), MTÜ Seto Küük, SA Võru Instituut, turismiettevõtjad</t>
  </si>
  <si>
    <t xml:space="preserve">Eesmärk 5.4. Kultuuri-, loodus- spordi- ja toiduturismi pakkumine põhineb eristuval ja rikkalikul vaimsel ja ainelisel kultuuripärandil. </t>
  </si>
  <si>
    <t xml:space="preserve">Tegevussuund 5.4.1. Kultuuri tihe lõimimine teiste valdkondadega, sh hariduse, sotsiaaltöö, heaolu, turvalisuse, avaliku ruumi, majanduse, lõimumise jt seotud valdkondadega. </t>
  </si>
  <si>
    <t>5.4.1.1. Piirkonna tähtsündmuste ja eripäral tuginevate kultuuri- ja spordisündmuste korraldamine.</t>
  </si>
  <si>
    <t>Sündmuste korraldajad, KOV, fondid, erasektor</t>
  </si>
  <si>
    <t>5.4.1.2. Vana-Võromaa suitsusaunapärandi hoidmine ja arendamine.</t>
  </si>
  <si>
    <t>Võru Instituut, MTÜ Sann ja Süük, MTÜ Võro Selts VKKF</t>
  </si>
  <si>
    <t>5.4.1.3. Seto leelo traditsiooni hoidmine.</t>
  </si>
  <si>
    <t>Setomaa Liit, Seto Instituut, Seto Leelotarko Kogo</t>
  </si>
  <si>
    <t>5.4.1.4. Seto Kuningriigi päeva korraldamine.</t>
  </si>
  <si>
    <t>30 000 aastas</t>
  </si>
  <si>
    <t>5.4.1.5. Uma Mekk koostöövõrgustiku ja tootesarja arendamine.</t>
  </si>
  <si>
    <t>UMA MEKK koostöövõrgustik</t>
  </si>
  <si>
    <t>5.4.1.7. Uma Pido korraldamine.</t>
  </si>
  <si>
    <t>Võru Instituut, UMA Pido korraldusmeeskond, MTÜ Võro Selts VKKF</t>
  </si>
  <si>
    <t>5.4.1.8. Kreutzwaldi pärandi igakülgne tutvustamine (sh aastaringsed üritused, sh Kreutzwaldi päevade korraldamine talvehooajal, Kreutzwaldi mälestusmedali ja stipendiumi parem turundamine, investeeringud avalikku ruumi jne).</t>
  </si>
  <si>
    <t>MATA, Võru Instituut, KOV,  fondid, erasektor</t>
  </si>
  <si>
    <t>Võru Instituut, Raamatukogud, Võru linn</t>
  </si>
  <si>
    <t xml:space="preserve">5.4.1.9. Vana-Võromaa ja Setomaa käsitöö ja tootearendus- ja turundusvõrgustiku arendamine. </t>
  </si>
  <si>
    <t>20 000 aastas</t>
  </si>
  <si>
    <t>MTÜ Vana-Võromaa Käsitüü, Võru Instituut, Seto Käsitüü Kogo, Setomaa Liit</t>
  </si>
  <si>
    <t>Vana-Võromaa ja Setomaa käsitöölised ja käsitööettevõtted, turismisektori ettevõtjad, UMA MEKK võrgustik, loomeettevõtjad jt piirkonna eripärasid kasutavad ettevõtjad</t>
  </si>
  <si>
    <t xml:space="preserve">5.4.1.10. Traditsiooniliste laatade korraldamine (Lindora Laat, Vastseliina Maarahva Laat, Hauka Laat, Lüübnitsa Sibula - ja Kalalaat jt).                                                              </t>
  </si>
  <si>
    <t>Laatade korraldajad</t>
  </si>
  <si>
    <t>5.4.1.11. Piirkonnale ainuomaste kultuurisündmuste tunnusmärkide võimestamine (Seto Kuningriik, Lüübnitsa sibula-ja kalalaat, Seto Kostipäiv, Seto Folk jt Setomaa tähtsündmused, Võru Lastefestival, Võru Pärimustantsu festival, Hauka Laat, Vastseliina Laat, Võro - Seto noortefestival, SANNA, Kogukonnafestival jne).</t>
  </si>
  <si>
    <t>Setomaa Turism, Võrumaa Turism</t>
  </si>
  <si>
    <t>5.4.1.12. Piirkonnale ainuomaste spordisündmuste ja spordiobjektide tunnusmärkide võimestamine, nt  Haanja Spordi- ja puhkekeskus, Kubija Terviserajad, Kütioru keskus, Värska Tervisespordikeskus; Võhandu Maraton ja veematkarajad, Võrumaa Pikamajooksude sari, Võrumaa Suusasari, Haanja 100, erinevate spordialade sarjad jne).</t>
  </si>
  <si>
    <t>Setomaa Turism, Võrumaa Tursim</t>
  </si>
  <si>
    <t>5.4.1.13. Võrokeelse ja setokeelse meedia arendamine.</t>
  </si>
  <si>
    <t>150 000 aastas</t>
  </si>
  <si>
    <t>SA Kultuurileht, ERR jt</t>
  </si>
  <si>
    <t>5.4.1.14. Võru linna kui lastesõbraliku linna kuvandi tugevdamine.</t>
  </si>
  <si>
    <t>MATA, Võru linn, fondid</t>
  </si>
  <si>
    <t>SA Võru Kannel, Võru linn</t>
  </si>
  <si>
    <t>MTÜd, KOV, erasektor, ettevõtjad, haridusasutused, huviharidusasutused, kogukond</t>
  </si>
  <si>
    <t xml:space="preserve">5.4.1.15. Maakonna laulu- ja tantsupeo traditsioonide hoidmine. </t>
  </si>
  <si>
    <t xml:space="preserve">KOVid, SA Võrumaa Arenduskeskus, ettevõtjad, fondid </t>
  </si>
  <si>
    <t>KOVid, SA Võrumaa Arenduskeskus, haridusasutused, huvikoolid, kultuuriasutsed</t>
  </si>
  <si>
    <t>MTÜd, erasektor, kogukonnad, maakonna kollektiivid</t>
  </si>
  <si>
    <t>5.4.1.16. Eesti sauna-aasta 2023 läbiviimises osalemine, et tutvustada laiemalt UNESCO vaimse kultuuripärandi esindusnimekirja kuuluvat Vana-Võromaa suitsusaunakombestikku.</t>
  </si>
  <si>
    <t>MTÜd, erasektor, kogukonnad</t>
  </si>
  <si>
    <t>5.4.1.17. Tartu 2024 Euroopa kultuuripealinna projektides osalemine, sh võru ja seto keele ja kultuuri kasutamine ja propageerimine kultuuripealinna programmis eri sündmustel. Maakonna suuremate spordisündmuste kaasamine.</t>
  </si>
  <si>
    <t>MTÜd, erasektor, kogukonnad, ettevõtjad, korraldajad</t>
  </si>
  <si>
    <t>5.5. Kultuuri ja eripära valdkonna investeeringud (maakondliku mõjuga projektid).</t>
  </si>
  <si>
    <t>MATA, Võru linn, maakonna KOVid</t>
  </si>
  <si>
    <t>5.5.2. Värska laululava kompleksi arendus.</t>
  </si>
  <si>
    <t>SAP, KOV</t>
  </si>
  <si>
    <t>5.5.3. Jäähalli rajamise toetamine Võru linna.</t>
  </si>
  <si>
    <t>MATA, KOV, erakapital</t>
  </si>
  <si>
    <t>Erakapital</t>
  </si>
  <si>
    <t>5.5.4. Reketialade halli  ja väliväljakute rajamine.</t>
  </si>
  <si>
    <t>5.5.5. Võru kinosaali ja blackboxi arendamine.</t>
  </si>
  <si>
    <t>MATA, Kultuuri- ministeerium, SA Võru Kannel, fondid, KOV</t>
  </si>
  <si>
    <t>SA Võru Kannel, KOV, erasektor</t>
  </si>
  <si>
    <t>Kultuuriministeerium, fondid</t>
  </si>
  <si>
    <t>5.5.6. Võru Kannel kaasajastamine ja energiatõhususe suurendamine, sh Kandle aia arendamine ja lava rekontrueerimine.</t>
  </si>
  <si>
    <t>MATA, SA Võru Kannel, KOV, fondid</t>
  </si>
  <si>
    <t>SA Võru Kannel, KOV</t>
  </si>
  <si>
    <t>5.5.7. Vana-Võrumaa keskuse rajamine Võru linna (Kreutzwaldi 16, muuseum, galerii, Võro Instituut jne).</t>
  </si>
  <si>
    <t>Võru Instituut, Kultuuriministeerium</t>
  </si>
  <si>
    <t xml:space="preserve">5.5.8. Setomaa muuseumide arendus. </t>
  </si>
  <si>
    <t>KOV, Kultuuri- ministeerium</t>
  </si>
  <si>
    <t>Setomaa vald, fondid, riik</t>
  </si>
  <si>
    <t>5.5.11.Linda Rahvamaja renoveerimine II etapp.</t>
  </si>
  <si>
    <t>5.5.12. Uue-Antsla mõisapargi korrastamise II etapp.</t>
  </si>
  <si>
    <t>5.5.13. EELK Urvaste koguduse kiriku rekonstrueerimine.</t>
  </si>
  <si>
    <t>EELK Urvaste kogudus/ Muinsuskaitseamet</t>
  </si>
  <si>
    <t>EELK Urvaste kogudus</t>
  </si>
  <si>
    <t>5.5.14. Võru Katariina kiriku rekonstrueerimine.</t>
  </si>
  <si>
    <t>EELK Võru Katariina kogudus</t>
  </si>
  <si>
    <t>5.5.15. Värska tervisespordikeskuse arendamine.</t>
  </si>
  <si>
    <t>KOV, Eesti Terviserajad, Kultuuriministeerium</t>
  </si>
  <si>
    <t>Võru linn, SA Võru Spordikeskus</t>
  </si>
  <si>
    <t>KOV, RMK, MTÜd</t>
  </si>
  <si>
    <t>5.5.17. Võru spordihalli ja staadioni kaasajastamine ning arendamine (sh energiatõhususe parandamine).</t>
  </si>
  <si>
    <t>MATA, SA Võru Spordikekus, KOV, fondid</t>
  </si>
  <si>
    <t>SA Võru Spordikeskus</t>
  </si>
  <si>
    <t xml:space="preserve">5.5.19. Multifunktsionaalse siseskatepargi rajamine Võru linna. </t>
  </si>
  <si>
    <t>MATA, Erakapital, KOV, fondid</t>
  </si>
  <si>
    <t>erasektor, KOVid</t>
  </si>
  <si>
    <t>MATA, FC Võru Helios, KOV, fondid</t>
  </si>
  <si>
    <t>FC Võru Helios</t>
  </si>
  <si>
    <t>5.5.21. Andsumäe hüppemäe arendamine.</t>
  </si>
  <si>
    <t>MATA, KOV, SA Võru Spordikeskus, fondid</t>
  </si>
  <si>
    <t>KOV omafinantseering, fondid, Muinsuskaitseamet, SA, Leader</t>
  </si>
  <si>
    <t>Vastseliina Piiskopilinnuse SA</t>
  </si>
  <si>
    <t>KOVid, Pirita klooster ja kohalikud ettevõtjad</t>
  </si>
  <si>
    <t>5.5.23. Piusa külastuskeskuse ja Muuseumikoopa arendamine sh koobastiku ja kaitsealuste liikide kaitsele kaasa aitamine.</t>
  </si>
  <si>
    <t>KOV omafinantseering, fondid</t>
  </si>
  <si>
    <t>SA Piusa, Võru vald</t>
  </si>
  <si>
    <t>5.5.24. Vastseliina Piiskopilinnuse varemete konserveerimine.</t>
  </si>
  <si>
    <t>Muinsuskaitseamet, fondid, ettevõtjad</t>
  </si>
  <si>
    <t>KOV, MTÜd, ettevõtjad</t>
  </si>
  <si>
    <t>5.5.25. Haanja puhke- ja spordikeskuse suusatunneli ettevalmistustööd, puhke- ja spordikeskuse peahoone katuse vahetus ning lasketiiru kohtunike maja renoveerimine.</t>
  </si>
  <si>
    <t>SA Haanjamaa sport</t>
  </si>
  <si>
    <t>Ettevõtjad, KOV</t>
  </si>
  <si>
    <t>MATA, KOVid, Riik, Fondid, annetajad</t>
  </si>
  <si>
    <t>Võru Linn</t>
  </si>
  <si>
    <t>KOVid, Riigiasutused</t>
  </si>
  <si>
    <t>5.5.27. Investeeringud avalikku ruumi Võrumaa (sh Võru linna) eripära esile tooomiseks.</t>
  </si>
  <si>
    <t>SA Võrumaa Arenduskesksus, erasektor</t>
  </si>
  <si>
    <t>5.5.28. Veespordi harrastusvõimalute loomise ja talispordi hooaega pikendavate tegevuste toetamine (sh jäähall).</t>
  </si>
  <si>
    <t>5.6. Kultuuri ja eripära valdkonna investeeringud (kohaliku mõjuga projektid).</t>
  </si>
  <si>
    <t>Urvaste Külade Selts, EELK Urvaste Kogudus</t>
  </si>
  <si>
    <t>Urvaste Külade Selts, EELK Urvaste kogudus</t>
  </si>
  <si>
    <t>KOV, KIK, erakapital</t>
  </si>
  <si>
    <t>Antsla EKB kogudus, fondid</t>
  </si>
  <si>
    <t>Antsla EKB kogudus</t>
  </si>
  <si>
    <t>EELK Rõuge Maarja kogudus, KOV, Samson Himmelstjerna Fond</t>
  </si>
  <si>
    <t>EELK Rõuge Maarja kogudus</t>
  </si>
  <si>
    <t>Omaosalused-liikmemaksud, fondid</t>
  </si>
  <si>
    <t>Mägilaste Motoklubi MTÜ</t>
  </si>
  <si>
    <t>EELK Vana Roosa Jakobi kogudus, KOV</t>
  </si>
  <si>
    <t>EELK Vana Roosa Jakobi kogudus</t>
  </si>
  <si>
    <t>Piirkondlikud MTÜd</t>
  </si>
  <si>
    <t>SAP, KOV, Kultministeerium</t>
  </si>
  <si>
    <t>Setomaa vald, KOV</t>
  </si>
  <si>
    <t xml:space="preserve">Spordialade esindajad  </t>
  </si>
  <si>
    <t>Fondid, ettevõtjad, Vastseliina Piiskopilinnuse SA, EST-RUS programm, Muinsuskaitseamet</t>
  </si>
  <si>
    <t>MTÜd, ettevõtjad, KOV</t>
  </si>
  <si>
    <t>Fondid, MTÜd</t>
  </si>
  <si>
    <t>6. Taristu ja looduskeskkond</t>
  </si>
  <si>
    <t>Eesmärk 6.1. Maakonnas on head ühendused ja teedevõrk.</t>
  </si>
  <si>
    <t xml:space="preserve">Tegevussuund 6.1.1. Ühenduste parendamine erinevate transpordiliikide vahel (teed, kergliiklusteed, ühistransport, raudteetransport). Rongidele ettevedu. </t>
  </si>
  <si>
    <t>6.1.1.1. Maakonna teede (sh kergliiklusteede) remont ja ehitus.</t>
  </si>
  <si>
    <t>KOV, riik, fondid</t>
  </si>
  <si>
    <t>6.1.1.2. Kergliiklusteede võrgustiku arendamine, sh rattaparklate rajamine, istepinkide paidaldamine jne.</t>
  </si>
  <si>
    <t>MATA, KOV, riik, fondid</t>
  </si>
  <si>
    <t>KOVid, erasektor, MTÜd</t>
  </si>
  <si>
    <t>6.1.1.4. Avalike parkimiskohtade loomine Võru linna.</t>
  </si>
  <si>
    <t>6.1.1.6. Kasumetsa Terviserajale kunstlumetootmise süsteem.</t>
  </si>
  <si>
    <t xml:space="preserve">6.1.1.7. Rõuge vallas kergliiklusteede võrgustiku väljaehitamine. </t>
  </si>
  <si>
    <t>6.1.1.8. Setomaa valla kergliiklusteede ehitamine. (Obinitsa, Mikitamäe, Värska).</t>
  </si>
  <si>
    <t>6.1.1.9. Üldkasutatavate ujumis- ja kalastuskohtade ning rannaalade korrastamine.</t>
  </si>
  <si>
    <t>6.1.1.11. Võru linna tänavate ning kergliiklusteede ehitamine ja rekonstrueerimine.</t>
  </si>
  <si>
    <t>6.1.1.12. Kergliiklusteede ehitus vastavalt Võru ja Põlva maakonnaplaneeringutele 2030+.</t>
  </si>
  <si>
    <t>Maanteeamet</t>
  </si>
  <si>
    <t>6.1.1.13. Elektriautode laadimistaristu arendamine ja selle toetamine.</t>
  </si>
  <si>
    <t>6.1.1.14. Üldkasutatavate ujumis- ja kalastamiskohtade ning rannaalade korrastamine ja uute loomine (juurdepääsuteed, purded, päästevahendid, rannavalve platvormid jms.).</t>
  </si>
  <si>
    <t>6.1.1.15. Võru valla veekogude ja rannaalade korrashoidmine ja tervendamine sh Tsopa/Põrmujärve tervisliku seisukorra parendamine.</t>
  </si>
  <si>
    <t>KOV, fondid, kolmas sektor</t>
  </si>
  <si>
    <t>Võru vald, kolmas sektor</t>
  </si>
  <si>
    <t>Tegevussuund 6.1.2. Teede asfalt- ja mustkatte alla viimine.</t>
  </si>
  <si>
    <t>6.1.2.1. Teede asfalt- ja muskatte alla viimine.</t>
  </si>
  <si>
    <t>Riik</t>
  </si>
  <si>
    <t>6.1.2.2. KOV-de teede, tänavate ja sildade seisundi parendamine ning mustkatete ehitus.</t>
  </si>
  <si>
    <t>KOV, riik, fondid, erasektor</t>
  </si>
  <si>
    <t xml:space="preserve">Tegevussuund 6.1.3. Kruusakattega riigimaanteede osakaalu vähendamine- mustkatte alla viimine. </t>
  </si>
  <si>
    <t>6.1.3.1. Kruusakattega riigimaanteede osakaalu vähendamine.</t>
  </si>
  <si>
    <t>Riik, fondid</t>
  </si>
  <si>
    <t>Tegevussuund 6.1.4. Kvaliteetse ja tarbijate vajadustele vastava internetiühenduse ja mobiilside arendamine.</t>
  </si>
  <si>
    <t>6.1.4.1. "Viimase miili" projekti rakendamine.</t>
  </si>
  <si>
    <t>Riik, erasektor</t>
  </si>
  <si>
    <t xml:space="preserve">Elektrilevi, MTÜ Eesti Andmesidevõrk, Eesti Andmesidevõrgu AS </t>
  </si>
  <si>
    <t>6.1.4.2. Ettevõtete taristu toetusprogrammi käivitamine.</t>
  </si>
  <si>
    <t xml:space="preserve">6.1.4.3. Haridusasutuste internetiühenduse ja kohtvõrkude ning IKT vahendite kaasajastamine. </t>
  </si>
  <si>
    <t xml:space="preserve">Tegevussuund 6.1.5. Maakonnaülese, maakondade vahelise ja rahvusvahelise koostöös taristu arendamine.  </t>
  </si>
  <si>
    <t>6.1.5.1. Maakonnaülese ja rahvusvahelise koostöö arendamine. Maakondade vaheline koostöö hõlmab peamiselt transporti (ühenduvuse parendamiseks) ning ühist mainekujundust ja turismivaldkonna arendamist.</t>
  </si>
  <si>
    <t xml:space="preserve">Tegevussuund 6.1.6. Valga-Koidula raudtee suurem kasutus reisijate- ja kaubaveol. </t>
  </si>
  <si>
    <t>Eesti Raudtee</t>
  </si>
  <si>
    <t>AS Operail, Elron, ettevõtjad</t>
  </si>
  <si>
    <t>6.1.6.2. Raudteeliikluse arendamine ja Koidula-Valga raudtee trassi rekonstrueerimine.</t>
  </si>
  <si>
    <t>6.1.6.3. Kiire reisirongiühendus Tartu, Tallinna ja Riiaga. Võru - Põlva raudteetrassi rajamine.</t>
  </si>
  <si>
    <t xml:space="preserve">Eesmärk 6.2. Keskkonnahoid ja ressursside säästlik kasutamine (sh põhjavee kaitse, jäätmehooldustaristu ja jäätmete töötlemise arendamine) ja maavarade säästlik kasutamine. </t>
  </si>
  <si>
    <t>Tegevussuund 6.2.1. Keskkonna hoidmine Võru maakonna looduskeskkonda ning ressursse väärtustavate, väärindavate ja innovatiivsete lahenduste osakaalu kasv.</t>
  </si>
  <si>
    <t>6.2.1.1. Kestliku Võru linna visioon 2050 rakendamine.</t>
  </si>
  <si>
    <t>6.2.1.2. Ühisveevärgi ja ühiskanalisatsioonitaristu arendamine vastavalt omavalitsuste arengudokumentidele.</t>
  </si>
  <si>
    <t>KIK, fondid, KOV, vee-ettevõtted</t>
  </si>
  <si>
    <t>Vee-ettevõtted, KOV</t>
  </si>
  <si>
    <t>AS Võru Vesi, KOVid, fondid, KIK, erasektor</t>
  </si>
  <si>
    <t>AS Võru Vesi</t>
  </si>
  <si>
    <t>ÜVKA</t>
  </si>
  <si>
    <t>AS Võru Vesi, Võru linn</t>
  </si>
  <si>
    <t>6.2.1.6. Setomaa valla vee- ja kanalisatsioonisüsteemide rekonstrueerimine ja ehitamine (Lüübnitsa, Pedaja tn Värskas, Võõpsu, Värska puhasti rekonstrueerimine).</t>
  </si>
  <si>
    <t>MATA, KIK, RTK, KOV, fondid, AS Võru Vesi, Rõuge Kommunaalteenus OÜ</t>
  </si>
  <si>
    <t>AS Võru Vesi, Rõuge Kommunaalteenus OÜ</t>
  </si>
  <si>
    <t>6.2.1.8. Antsla valla ühisveevärgi- ja kanalisatsiooni arendamise kava rakendamine ja seire.</t>
  </si>
  <si>
    <t>MATA, KIK, RTK, KOV, fondid, AS Võru Vesi</t>
  </si>
  <si>
    <t>6.2.1.9. Jääkreostuse, kasutusest väljas olevate ohtlike ehitiste ja rajatiste likvideerimine.</t>
  </si>
  <si>
    <t>KIK, fondid, KOV, omanikud</t>
  </si>
  <si>
    <t>KOV, omanikud</t>
  </si>
  <si>
    <t>6.2.1.10. Võru maakonna jäätmekava rakendamine.</t>
  </si>
  <si>
    <t>KIK, fondid, KOV, jäätmevaldajad</t>
  </si>
  <si>
    <t>6.2.11. Liigiti kogutavate ja biolagunevate jäätmete taristu arendamine.</t>
  </si>
  <si>
    <t>Jäätmevaldajad, KOV</t>
  </si>
  <si>
    <t>6.2.1.12. Võru jäätmekeskuse arendamine.</t>
  </si>
  <si>
    <t>MATA, KIK, fondid, KOV, Võru Jäätmekeskus</t>
  </si>
  <si>
    <t>Võru Jäätmekeskus</t>
  </si>
  <si>
    <t>6.2.1.13. Antsla jäätmejaama arendamine (kompostimisväljaku väljaehitamine, võimaluste loomine taaskasutuse edendamiseks.</t>
  </si>
  <si>
    <t>KIK, KOV, MATA</t>
  </si>
  <si>
    <t>6.2.1.14. Jäätmete kogumine ning jäätmekäitluse- ja veo korraldamine ning ajakohastamine.</t>
  </si>
  <si>
    <t>Maakonna KOVid, KIK</t>
  </si>
  <si>
    <t>Maakonna KOVid</t>
  </si>
  <si>
    <t>6.2.1.15. Võru linna haljastusjäätmete kompostimisväljaku arendamine (sh tehnika soetamine).</t>
  </si>
  <si>
    <t>KOVid, MTÜd, fondid, erasektor</t>
  </si>
  <si>
    <t>6.2.1.16. Jäätmete liigiti kogumise taristu arendamine sh Vastseliina keskkonnajaam.</t>
  </si>
  <si>
    <t xml:space="preserve">Tegevussuund 6.2.2. Maastikumustri säilitamine, looduslike maastike, ristipuude ja muude looduslike pühapaikade hoidmine. </t>
  </si>
  <si>
    <t>6.2.2.1. Looduslike ujumiskohtade (järvede) tervendamine. Paraneb järvede Boose Suurjärv, Nässmetsa järv,  Vana-Antsla Ülemine järv ja Tsooru järv  looduslik seisund ning kasvab kasutus rekreatiivsetel eesmärkidel.</t>
  </si>
  <si>
    <t>MATA, KOVid, fondid, erasektor</t>
  </si>
  <si>
    <t>KOVid,  fondid, erasektor</t>
  </si>
  <si>
    <t>6.2.2.3. Vanajõe ala arendus.</t>
  </si>
  <si>
    <t>Rõuge vald, Setomaa vald, Antsla vald</t>
  </si>
  <si>
    <t xml:space="preserve">Tegevussuund 6.2.3. Ettevõtete taristu toetusprogrammide käivitamine. </t>
  </si>
  <si>
    <t>6.2.3.1. Ettevõtete taristu toetusprogrammi käivitamine.</t>
  </si>
  <si>
    <t>Tegevussuund 6.2.4. Hajaasustuses veevarustuse  ja kanalisatsiooni võimaluste loomine.</t>
  </si>
  <si>
    <t>6.2.4.1. Olemasolevate tuletõrje veevõtukohtade parendamine Rõuge vallas.</t>
  </si>
  <si>
    <t>6.2.4.2. Võru vallas tuletõrje veevõtukohtade ehitamine.</t>
  </si>
  <si>
    <t>6.2.4.3. Setomaa vallas tuletõrje veevõtukohtade ehitamine ja parendamine.</t>
  </si>
  <si>
    <t>6.2.4.4. Hajaasustusesvee- ja kanalisatsiooni võimaluste loomine, toetusmeetmed.</t>
  </si>
  <si>
    <t>X</t>
  </si>
  <si>
    <t>6.2.4.5. Tuletõrje veevõtukohtade rajamine Antsla vallas.</t>
  </si>
  <si>
    <t>Tegevussuund 6.2.5. Sademevee nutikad lahendused.</t>
  </si>
  <si>
    <t xml:space="preserve">6.2.5.1. Sadevee-, maaparandussüsteemide arendamine.  </t>
  </si>
  <si>
    <t>KIK, fondid, KOV, vee-ettevõtted, omanikud</t>
  </si>
  <si>
    <t>Vee-ettevõtted, KOV, omanikud</t>
  </si>
  <si>
    <t>6.2.5.2. Meetmed üleujutusohus olevate piirkondade probleemide lahendamiseks.</t>
  </si>
  <si>
    <t>MATA, Maakonna KOVid, KIK</t>
  </si>
  <si>
    <t>Eesmärk 6.3. Maakonnas on suurenenud taastuvate energiaallikate kasutamine ning paranenud energiasäästlikkus.</t>
  </si>
  <si>
    <t xml:space="preserve">Tegevussuund 6.3.1. Taastuvenergeetika laiem kasutuselevõtt. </t>
  </si>
  <si>
    <t>6.3.1.1. Soodustada hajaasustusega piirkonnas majapidmiste/kodude üleminekut alternatiivsetele taastuvatele energialiikidele.</t>
  </si>
  <si>
    <t>MKM</t>
  </si>
  <si>
    <t>6.3.1.2. Setomaa munitsipaalobjektidele päiksepaneelide rajamine.</t>
  </si>
  <si>
    <t>Tegevussuund 6.3.2. Uuenduslike energia- ja keskkonnakasutuse põhimõtete rakendamine.</t>
  </si>
  <si>
    <t>6.3.2.1. Keskkonnakaitse ja energiasäästu propageerimine ning energiasäästule orienteeritud meetmete rakendamine.</t>
  </si>
  <si>
    <t>6.3.2.2. Avalike ja munitsipaalhoonete rekonstrueerimine ja energiasäästlikkuse tõstmine.</t>
  </si>
  <si>
    <t>6.3.2.3. Hoonete energiasäästu suurendamine.</t>
  </si>
  <si>
    <t>KIK, fondid, omanikud</t>
  </si>
  <si>
    <t>Omanikud</t>
  </si>
  <si>
    <t>6.3.2.4. Kaugküttesüsteemide energiatõhususe tõstmine.</t>
  </si>
  <si>
    <t>Kaugkütte teenusepakkujad</t>
  </si>
  <si>
    <t>6.3.2.5. Rõuge katlamaja rekonstrueerimine ja küttelahenduste kaasajastamine.</t>
  </si>
  <si>
    <t>OÜ Rõuge Kommunaal</t>
  </si>
  <si>
    <t>6.3.2.6. Võru valla külades ja alevikes tänavavalgustuse uuendamine ja laiendamine.</t>
  </si>
  <si>
    <t>6.3.2.7. Omavalitsuste kaugkütte arengukavade elluviimine.</t>
  </si>
  <si>
    <t>KIK, fondid, KOV, teenuse pakkujad</t>
  </si>
  <si>
    <t>Teenusepakkujad, KOV</t>
  </si>
  <si>
    <t>6.3.2.8. Võru linna soojusmajanduse arengukava 2016-2027 rakendamine ja seire.</t>
  </si>
  <si>
    <t>AS Danpower Eesti, KOV, fondid</t>
  </si>
  <si>
    <t>AS Danpower Eesti</t>
  </si>
  <si>
    <t xml:space="preserve">6.3.2.9. Väimela Tervisekeskuses teenuste arendamine sh ligipääsetavuse nõuete tagamine  ja hoone energiatõhusaks rekonstrueerimine. </t>
  </si>
  <si>
    <t>6.3.2.10. Tänavavalgustuse kaasajastamine ja laiendamine vastavalt omavalitsuste arengudokumentidele.</t>
  </si>
  <si>
    <t>KIK, fondid, KOV</t>
  </si>
  <si>
    <t>KOV, teenusepakkujad</t>
  </si>
  <si>
    <t>Tegevussuund 6.3.3. Energia kättesaadavuse tagamine.</t>
  </si>
  <si>
    <t>6.3.3.1.Energia kättesaadavuse tagamine.</t>
  </si>
  <si>
    <t>Riik, KOV, teenusepakkujad</t>
  </si>
  <si>
    <t>6.3.3.2. Võrkude läbilaskevõime suurendamine.</t>
  </si>
  <si>
    <t>6.3.3.3. Taastuvenergia tootmisvõimekuse kasvatamine, et vähendada sõltuvust taastumatutest/fossiilsetest energiaallikatest.</t>
  </si>
  <si>
    <t xml:space="preserve">Eesmärk 6.4. Inimeste erinevaid vajadusi arvestav ning ühiskonna sidusust ja turvatunnet tagav avalik ruum. </t>
  </si>
  <si>
    <t xml:space="preserve">Tegevussuund 6.4.1. Piirkonna-, kohalike- ja lähikeskuste teenuste võrgustiku arendamine.  </t>
  </si>
  <si>
    <t xml:space="preserve">6.4.1.1. Piirkonna, kohalike ja lähikeskuste võrgustiku  arendamine. </t>
  </si>
  <si>
    <t>Riik, KOV, fondid</t>
  </si>
  <si>
    <t>Riik, KOV, SA Võrumaa Arenduskeskus</t>
  </si>
  <si>
    <t xml:space="preserve">Tegevussuund 6.4.2. Võru linna kui tugeva maakondliku keskuse arendamine. </t>
  </si>
  <si>
    <t xml:space="preserve">6.4.2.1. Võru linna kui maakondliku keskuse arendamine. </t>
  </si>
  <si>
    <t>MATA, Riik, erasektor, KOVid</t>
  </si>
  <si>
    <t>Võru linn, SA Võrumaa Arenduskeskus</t>
  </si>
  <si>
    <t>Tegevussuund 6.4.3. Elutähtsate teenuste tagamine ja arendamine.</t>
  </si>
  <si>
    <t>6.4.3.1. Kriisiolukordadeks valmisoleku suurendamine.</t>
  </si>
  <si>
    <t>6.4.3.2. Ühistranspordisüsteemi vastavusse viimine elanike liikumisvajadustega.</t>
  </si>
  <si>
    <t>Riik, KOV</t>
  </si>
  <si>
    <t>MTÜ Kagu Ühistranspordikeskus</t>
  </si>
  <si>
    <t>6.4.3.3. Räpina mnt 20a territooriumile treening- ja kriisiennetuskeskuse rajamise toetamine.</t>
  </si>
  <si>
    <t>Siseministeerium</t>
  </si>
  <si>
    <t>Tegevussuund 6.4.4. Riiklike struktuuride (ametid, inspektsioonid, kaitsevägi, Kaitseliit jne) kohalolu tagamine maakonnas.</t>
  </si>
  <si>
    <t>6.4.4.1. Riiklike struktuuride (ametid, inspektsioonid, kaitsevägi, Kaitseliit jne) kohalolu tagamine maakonnas.</t>
  </si>
  <si>
    <t xml:space="preserve">Tegevussuund 6.4.5. Avaliku ruumi arendamine. </t>
  </si>
  <si>
    <t>6.4.5.1. Liigirikkuse suurendamine linnakeskkonnas.</t>
  </si>
  <si>
    <t>6.4.5.2. Autotranspordile alternatiivsete liikumisvõimaluste propageerimine ja vastava taristu arendamine Võru linnas.</t>
  </si>
  <si>
    <t>6.4.5.3. Elamupiirkondadesse avalike mänguväljakute rajamine.</t>
  </si>
  <si>
    <t>Eesmärk 6.5. Maakondliku energia ja kliimakava eesmärkide rakendamine</t>
  </si>
  <si>
    <t xml:space="preserve">Tegevussuund 6.5.1. Taastuvenergia tootmisvõimekuse kasvatamine, selleks vajalik võrkude läbilaskevõime ja taastuvenergia tarbimise osakaalu suurendamine, et tõsta  energiajulgeolekut ning vähendada sõltuvust taastumatutest/fossiilsetest energiaallikatest. </t>
  </si>
  <si>
    <t>6.5.1.1. Taastuvenergia tootmisvõimekuse kasv ja võrkude läbilaskevõime tagamine.</t>
  </si>
  <si>
    <t>Tegevussuund 6.5.2. Hoonete energiatõhususe suurendamine, mis tagatakse kortermajade ja avaliku sektori hoonete rekonstrueerimisega ja energiatõhusamaks muutmisega.</t>
  </si>
  <si>
    <t>6.5.2.1. Hoonete energiatõhususe suurendamine.</t>
  </si>
  <si>
    <t>Tegevussuund 6.5.3. Transpordi vajaduspõhise taristu ja korralduse arendamine. Selleks arendatakse ja rekonstrueeritakse teede- ja raudteetaristut ning viiakse läbi vajaduspõhise transpordi arendustegevusi.</t>
  </si>
  <si>
    <t>6.5.3.1. Transpordi vajadusepõhise taristu ja korralduse arendamine.</t>
  </si>
  <si>
    <t>7. Maine valdkond</t>
  </si>
  <si>
    <t>Eesmärk 7.1. Maakonna maine ja kommunikatsioonialane tegevus on süsteemne</t>
  </si>
  <si>
    <t>Tegevussuund 7.1. Organisatsioonidevaheline koostöö.</t>
  </si>
  <si>
    <t xml:space="preserve">7.1.1.Võru maakonna maine töörühma loomine (SA Võrumaa Arenduskeskuse ja KOV-ide kommunikatsioonispetsialistid). </t>
  </si>
  <si>
    <t xml:space="preserve">SA Võrumaa Arenduskeskus, Maakonna KOVid </t>
  </si>
  <si>
    <t>7.1.2. Võru maakonna kommunikatsioonistateegia pidev kooskõlastamine ja ajakohastamine. </t>
  </si>
  <si>
    <t>SA Võrumaa Arenduskeskus, Maakonna KOVid </t>
  </si>
  <si>
    <t>7.1.3. Turundustegevuste pidev kaasajastamine maakonna omavalitsustes. </t>
  </si>
  <si>
    <t>KOV, fondid, riik</t>
  </si>
  <si>
    <t>Koostöös ülikoolidega</t>
  </si>
  <si>
    <t>7.1.4. Koostöö arendamine teiste Kagu-Eesti maakondadega. </t>
  </si>
  <si>
    <t>Valgamaa Arenduskeskus, Põlvamaa Arenduskeskus</t>
  </si>
  <si>
    <t>7.1.5. Maakonna tuntuse suurendamine luues kahel kultuuriruumil tugineva maakonna identideedi. </t>
  </si>
  <si>
    <t>Maakonna eraisikud, ettevõtted, organisatsioonid</t>
  </si>
  <si>
    <t>7.1.6. Kokkulepete tegemine, mis piirkonnad ja inimgrupid on maakonna peamised kommunikatsiooni ja turunduse sihtrühmad. </t>
  </si>
  <si>
    <t>Tegevussuund 7.2. Võru maakonna maine seire.</t>
  </si>
  <si>
    <t>7.2.1. Maineuuringute koostamine. </t>
  </si>
  <si>
    <t>7.2.2. Ühtlustatud meetodil pidev meediamonitooring ja sotsiaalmeedia seire. </t>
  </si>
  <si>
    <t>Tegevussuund 7.3. Kõneisikute ja organisatsioonide strateegiline kaasamine piirkonna mainetegevustesse.</t>
  </si>
  <si>
    <t>7.3.1. Võru maakonna maine põhisõnumite lõimimine organisatsioonide turundusse. </t>
  </si>
  <si>
    <t xml:space="preserve">SA Võrumaa Arenduskeskus, Maakonna KOVid, kohalikud ettevõtted, organisatsioonid ja kogukonnad </t>
  </si>
  <si>
    <t>7.3.2. Kõneisikute arvu kasvatamine ja maakonna põhisõnumite võimestamine kogemuspõhiselt. </t>
  </si>
  <si>
    <t>SA Võrumaa Arenduskeskus, maakonna KOVid, partnerid</t>
  </si>
  <si>
    <t>8. PATEE tegevussuunad</t>
  </si>
  <si>
    <t>8.1. Võru maakonna turismi arendamine.</t>
  </si>
  <si>
    <t>Võrumaa Tursimiliit
kultuuri- ja spordi esindajad, ettevõtjate esindajad</t>
  </si>
  <si>
    <t>8.2. Toiduvõrgustiku arendamine.</t>
  </si>
  <si>
    <t>Võrumaa Talupidajate Liit</t>
  </si>
  <si>
    <t>8.3. Puiduklastri arendamine.</t>
  </si>
  <si>
    <t>Kagu-Eesti Puiduklaster</t>
  </si>
  <si>
    <t>8.4. Noorte omaalgatuse ja ettevõtlikkuse arendamine.</t>
  </si>
  <si>
    <t>Maakonna haridusasutused, turismiarendajad, kultuuri- ja spordi esindajad, ettevõtjate esindajad</t>
  </si>
  <si>
    <t>8.5. Võru maakonna mainekujundus.</t>
  </si>
  <si>
    <t>Maakonna KOVid, haridusasutused, turismiarendajad, kultuuri- ja spordi esindajad, ettevõtjate esindajad</t>
  </si>
  <si>
    <t>9. PEEK tegevussuunad</t>
  </si>
  <si>
    <t xml:space="preserve">9.2. Lõuna-Eesti aiasaaduste väärindamiskeskuse väljaarendamine.
</t>
  </si>
  <si>
    <t xml:space="preserve">KOV, partnerid, PEEK, MATA, </t>
  </si>
  <si>
    <t>9.3. Kagu-Eesti ettevõtluse ökosüsteemi arendamine.</t>
  </si>
  <si>
    <t>9.4. Võru spaa ja vabaajakeskuse arendamine.</t>
  </si>
  <si>
    <t>KOV, partnerid, PEEK</t>
  </si>
  <si>
    <t>Projekti partnerid</t>
  </si>
  <si>
    <t>9.5. Lõuna-Eesti ettevõtlikud noored.</t>
  </si>
  <si>
    <t>Lõuna-Eesti MARO-d</t>
  </si>
  <si>
    <t>9.6. Võrusoo tööstusala II etapi arendus.</t>
  </si>
  <si>
    <t>PEEK, MATA, Võru linn, fondid</t>
  </si>
  <si>
    <t>9.7. Kagu-Eesti tööstusalade arendamine.</t>
  </si>
  <si>
    <t>9.8. Maratinurga tööstusala arendamine.</t>
  </si>
  <si>
    <t>PEEK, MATA, Antsla vald, fondid</t>
  </si>
  <si>
    <t>10. Kagu-Eesti programmi tegevussuunad</t>
  </si>
  <si>
    <t>10.1 Spetsialistide toetusprogramm.</t>
  </si>
  <si>
    <t>Kagu-Eesti programm</t>
  </si>
  <si>
    <t>10.2. Mainekava tegevused.</t>
  </si>
  <si>
    <t>Arenduskeskused</t>
  </si>
  <si>
    <t>10.2.1. Puhketurism.</t>
  </si>
  <si>
    <t>SA Valgamaa Arenguagentuur</t>
  </si>
  <si>
    <t>SA Põlvamaa Arenduskeskus, SA Võrumaa Arenduskeskus</t>
  </si>
  <si>
    <t>10.2.2. Kaugtöövõrgustik Kupland.</t>
  </si>
  <si>
    <t>SA Põlvamaa Arenduskeskus</t>
  </si>
  <si>
    <t>SA Valgamaa Arenguagentuur, SA Võrumaa Arenduskeskus</t>
  </si>
  <si>
    <t>10.2.3. Investeeringute kaasamine ning tööstusalade turundus ja arendamine.</t>
  </si>
  <si>
    <t>SA Valgamaa Arenguagentuur, SA Põlvamaa Arenduskeskus</t>
  </si>
  <si>
    <t>11. Setomaa programmi rakendamine</t>
  </si>
  <si>
    <t>11.1. Setomaa programmi rakendamine.</t>
  </si>
  <si>
    <t>11.2. Noored Setomaale programmi arendus</t>
  </si>
  <si>
    <t>12. Pärimuskultuuri programmide rakendamine</t>
  </si>
  <si>
    <t>12.1. Setomaa pärimuskultuuri programmi rakendamine.</t>
  </si>
  <si>
    <t>Eesti Rahvakultuuri Keskus, Kultuuriministeerium</t>
  </si>
  <si>
    <t>Eesti Rahvakultuuri Keskus</t>
  </si>
  <si>
    <t>12.2. Vana-Võromaa pärimuskultuuri programmi rakendamine.</t>
  </si>
  <si>
    <t>Kasutatud lühendid:</t>
  </si>
  <si>
    <t>KOV- kohalik omavalitsus</t>
  </si>
  <si>
    <t>MTÜ- mittetulundusühing</t>
  </si>
  <si>
    <t>PPA- Politsei- ja Piirivalveamet</t>
  </si>
  <si>
    <t>MATA- maakonna arengustrateegia elluviimise toetusmeede</t>
  </si>
  <si>
    <t>ANDRAS- Eesti täiskasvanute koolitajate assotsiatsioon</t>
  </si>
  <si>
    <t>HTM- Haridus- ja Teadusministeerium</t>
  </si>
  <si>
    <t>MKM- Majandus- ja Kommunikatsiooniministeerium</t>
  </si>
  <si>
    <t>RaM- Rahandusministeerium</t>
  </si>
  <si>
    <t>KaM- Kaitseministeerium</t>
  </si>
  <si>
    <t>REHO- regionaalhalduse osakond</t>
  </si>
  <si>
    <t>MARO- maakondlikud arendusorganisatsioonid</t>
  </si>
  <si>
    <t>TIK- turismiinfo keskus</t>
  </si>
  <si>
    <t>EAS- Ettevõtluse Arendamise Sihtasutus</t>
  </si>
  <si>
    <t>ERR- Eesti Rahvusringhääling</t>
  </si>
  <si>
    <t>IVEK- Ida-Viru Ettevõtluskeskus</t>
  </si>
  <si>
    <t>ENTK- Eesti Noorsootöö Keskus</t>
  </si>
  <si>
    <t>ENL- Eesti Noorteühenduste Liit</t>
  </si>
  <si>
    <t>KIK- Keskkonnainvesteeringute Keskus</t>
  </si>
  <si>
    <t>SAP- Setomaa arengu programm</t>
  </si>
  <si>
    <t>RMK- Riigimetsa Majandamise Keskus</t>
  </si>
  <si>
    <t>KIVA- Kiusamisvaba Kool</t>
  </si>
  <si>
    <t>TAI- Tervise Arengu Instituut</t>
  </si>
  <si>
    <t>RTK-Riigi Tugiteenuste Keskus</t>
  </si>
  <si>
    <t>OSKA- Tööjõuvajaduse seire- ja prognoosisüsteem</t>
  </si>
  <si>
    <t>HARNO- Haridus- ja Noorteamet</t>
  </si>
  <si>
    <t>JUHAN- Täienduskoolituste infosüsteem</t>
  </si>
  <si>
    <t>1.3.6.5. Balti kaitsevööndi kavandamisel selgitada plaanitavad tegevused, mõjuulatus ja leevendusmeetmed arvestades kohalike elanike, ettevõtjate ja omavalitsuste huvisid.</t>
  </si>
  <si>
    <t>2.5.21. Meremäe koolimaja energiatõhususe suurendamine ja välisfassadi soojustamine.</t>
  </si>
  <si>
    <t xml:space="preserve">6.1.6.1. Valga-Koidula raudtee suurem kasutus reisijate-  ja kaubaveol. </t>
  </si>
  <si>
    <t>6.1.6.4. Koidula Raudteejaama ja Piirijaama vahelise kõnnitee rajamine.</t>
  </si>
  <si>
    <t>Transpordiamet</t>
  </si>
  <si>
    <t>3.4.1.4. Võru linna ja maakonnaülese laste ja noorte loovus-ja leiutamislabori projekti käivitamine ja arendamine.</t>
  </si>
  <si>
    <t xml:space="preserve">4.1.1.5. Maheettevõtjatega investeeringute võrgustik katmaks tehnilisi ja hoiustamisega seotud vajadusi piirkonnas kohaliku mahetoiduga varustatuse tagamiseks. </t>
  </si>
  <si>
    <t>KOVid, fondid, partnerid</t>
  </si>
  <si>
    <t>PEEK, partnerid, fondid</t>
  </si>
  <si>
    <t>KOVid, partnerid, fondid</t>
  </si>
  <si>
    <t>4.2.2.6. Võrumaa Haridus- ja Tehnoloogiakeskuse puidu kompetentsikeskuse TSENTER tegevuste ja teenuste arendamise III etapp.</t>
  </si>
  <si>
    <t>PEEK, MATA, KOVid, EWERS, ettevõtjad</t>
  </si>
  <si>
    <t>Ettevõtjad, Kagu-Eesti Puiduklaster, SA Võrumaa Arenduskeskus, KEIK</t>
  </si>
  <si>
    <t>PEEK, MATA, KOVid, fondid, ettevõtjad</t>
  </si>
  <si>
    <t xml:space="preserve">1.2.1.1. Avaliku ruumi ja hoonete ligipääsetavuse parandamine. Uute ehitiste ja rajatiste kavandamisel peame silmas nende ligipääsetavuse tagamist erinevatele ühiskonnagruppidele. </t>
  </si>
  <si>
    <t>1.3.2.1. Teadlikkuse suurendamine avatud valitsemisest, teadliku kaasamise ja koosloome mudelite, meetodite, võimaluste (füüsilised, digitaalsed) järjepidev juurutamine ja kasutamine.</t>
  </si>
  <si>
    <t>1.3.5.1. Avaliku sektori juhtimise koolituste läbiviimine ja omavalitsuste juhtimisprotsesside tõhustamiseks vajalike uuringute läbiviimine.</t>
  </si>
  <si>
    <t>MTÜ Antsla Tervisekeskus, fondid</t>
  </si>
  <si>
    <t>1.5.7. Nöörimaa Tugikodu ehk teenusekeskuse arendamine ja teenuste pakkumiseks vajalike investeeringute teostamine (sh hoone energiatõhususe suurendamine).</t>
  </si>
  <si>
    <t>1.5.5. Setomaa valla hooldekodu rekonstrueerimine.</t>
  </si>
  <si>
    <t xml:space="preserve">1.5.11. Ligipääsetavuse tagamine avalikele teenustele. Avaliku ruumi ja teenuste ligipääsetavuse tagamine füüsiliste ja vaimsete erivajadustega inimestele. </t>
  </si>
  <si>
    <t>Ettevõtjad, Kagu-Eesti Puiduklaster, haridusasutused, Kood/Võru, SA Võrumaa Arenduskeskus</t>
  </si>
  <si>
    <r>
      <t>2.2.3.13. Võrumaa Haridus- ja Tehnoloogiakeskuse ning maakonna üldhariduskoolide koostöö tihendamine üldhariduskoolide õpilastele tehnoloogialaste ja teiste kutsealaste kompetentside õpetamisel ning huvi- ja karjääriõppe korraldamisel.</t>
    </r>
    <r>
      <rPr>
        <strike/>
        <sz val="12"/>
        <rFont val="Times New Roman"/>
        <family val="1"/>
      </rPr>
      <t xml:space="preserve">
</t>
    </r>
  </si>
  <si>
    <t>2.4.1.2. Seto- ja võrokeelsete lasteaiarühmade ja kogukonnaklasside loomine.</t>
  </si>
  <si>
    <t>KOVid, haridusasutused, Setomaa Liit, Seto Instituut, Võru Instituut, Setomaa vald</t>
  </si>
  <si>
    <t>2.5.15.UMA MEKK mahe ühisköögi rajamine.</t>
  </si>
  <si>
    <t xml:space="preserve">2.5.2. Setomaa kooli Värska õppekoha renoveerimine.  </t>
  </si>
  <si>
    <t>2.5.3. Setomaa kooli Mikitamäe õppekoha investeeringud (lasteaia ja köögi hoone rekonstrueerimine).</t>
  </si>
  <si>
    <t>KOV, fondid, Ameerika Suursaatkond</t>
  </si>
  <si>
    <r>
      <t>2.5.4. Haridusasutuste ventilatsiooni arendamine (</t>
    </r>
    <r>
      <rPr>
        <strike/>
        <sz val="12"/>
        <rFont val="Times New Roman"/>
        <family val="1"/>
      </rPr>
      <t>A</t>
    </r>
    <r>
      <rPr>
        <sz val="12"/>
        <rFont val="Times New Roman"/>
        <family val="1"/>
      </rPr>
      <t>Kuldre, Lusti).</t>
    </r>
  </si>
  <si>
    <t>2.5.12. Võru Kreutzwaldi Kooli olemasolevate hoone osade rekonstrueerimine energiatõhusaks, ligipääsetavuse ja turvalisuse parandamine ning õpikeskkonna mitmekesistamine.</t>
  </si>
  <si>
    <t xml:space="preserve">2.5.13. Võru Kesklinna Kooli juurde spordihoone rajamine, sh õpilastele mõeldud välipuhkealade rajamine või rekonstrueerimine. </t>
  </si>
  <si>
    <t>2.5.14. Võru Kunstikooli uute ruumide leidmine ja/või kohandamine.</t>
  </si>
  <si>
    <t>KOV, erasektor</t>
  </si>
  <si>
    <t xml:space="preserve">3.4.3.9. Linnavalitsuse hoonete Jüri 11 ja Tartu 25 projekteerimine ja rekonstrueerimine (sh energiatõhususe suurendamine ja kriisivalmiduse suurendamine). </t>
  </si>
  <si>
    <t>3.5.13. Luhamaa ja Meremäe vabatahtlike pritsumaja ehitus ja rekonstrueerimine.</t>
  </si>
  <si>
    <t>MTÜ Luhamaa Nulga Priitahtlikud, MTÜ Meremäe Vabatahtlikud Päästjad</t>
  </si>
  <si>
    <t>Rõuge vald, MTÜ-d</t>
  </si>
  <si>
    <t>3.6.21. Setomaa valla külamajade rekonstueerimine (s.h energiatõhususe parendamine) ja külaplatside arendamine (Mikitamäe külaplats).</t>
  </si>
  <si>
    <t xml:space="preserve">4.2.2.2. Võrumaa Haridus- ja Tehnoloogiakeskuse puidu kompetentsikeskus TSENTER veab eest tugitegevusi innovatsiooni rakendamiseks ja lisandväärtuse kasvatamiseks maakonna puiduvaldkonna ettevõtetes.  </t>
  </si>
  <si>
    <t>PEEK, MATA, KOV, partnerid, fondid</t>
  </si>
  <si>
    <t xml:space="preserve">Võru HUUB, KOV-id, Lõuna-Eesti MAROd                                                                                                                                                                                                           </t>
  </si>
  <si>
    <t>4.7.8. Tööstusalade arendamine.</t>
  </si>
  <si>
    <t xml:space="preserve">4.7.3. Ettevõtlusinkubatsiooni teenuse arendamine Rõuges ja Rõuge valla (Rõuge alevik) töötusalade arendamine. </t>
  </si>
  <si>
    <t>MATA, PEEK, KOV, fondid</t>
  </si>
  <si>
    <t>KOV, fondid, PEEK</t>
  </si>
  <si>
    <t>4.7.19. Väikesadamate arendus (Lüübnitsa, Beresje, Võõpsu) ja olemasolevate täiendamine Värska, Lobotka, Reegi maja.</t>
  </si>
  <si>
    <t>4.7.22. Võru linna keskväljaku arendamine (sh purskkaevu rekonstrueerimine).</t>
  </si>
  <si>
    <t>4.7.24. Turismitaristu arendamine (viidad, infosildid, müügiletid, ligipääsetavus, haagissuvilate parkimiskohad jne).</t>
  </si>
  <si>
    <r>
      <t>5.3.2.1. Piirkonna</t>
    </r>
    <r>
      <rPr>
        <strike/>
        <sz val="12"/>
        <rFont val="Times New Roman"/>
        <family val="1"/>
      </rPr>
      <t xml:space="preserve"> </t>
    </r>
    <r>
      <rPr>
        <sz val="12"/>
        <rFont val="Times New Roman"/>
        <family val="1"/>
      </rPr>
      <t>mainekujunduses lugudele ja legendidele põhinevate algatuste toetamine (nt Võru linn, mis räägib lugusid giidituurid Võru linnas jne).</t>
    </r>
  </si>
  <si>
    <t>Setomaa Liit, Setomaa Turism</t>
  </si>
  <si>
    <t>Seto Instituut, MTÜ Seto Küük, MTÜ Seto Käsitüü Kogo</t>
  </si>
  <si>
    <t>Ürituse korraldajad, KOVid</t>
  </si>
  <si>
    <t>Ürituste koraldajad
Võrumaa Spordiliit SA Haanjamaa sport, KOVid</t>
  </si>
  <si>
    <t>5.5.18. Võru skatepargi edasiarendus (parkuurpark).</t>
  </si>
  <si>
    <t>5.5.20. Võru jalgpalliklubi kunstmurukattega sisehalli ehitamine.</t>
  </si>
  <si>
    <t>5.6.1. Urvaste külakeskkonna elavdamine ajaloo kaudu.</t>
  </si>
  <si>
    <t>5.6.2. Kolme torni projekt (Antsla linn, Urvaste Ürgorg, Mustjõe).</t>
  </si>
  <si>
    <t>5.6.3. Antsla EKB koguduse misjonimaja arendamine Vana-Antslas. Ruumide renoveerimine ja teenuste arendamine. Küttesüsteemi väljaehitamine, katuse ja ruumide remont.</t>
  </si>
  <si>
    <t>5.6.4. Rõuge kiriku renoveerimine.</t>
  </si>
  <si>
    <t>5.6.5. Rõuge endise Leerimaja taastamine kogukonnakeskuseks.</t>
  </si>
  <si>
    <t>5.6.6. Roosa kiriku hoone renoveerimine.</t>
  </si>
  <si>
    <t>5.6.7. Rõuge valla mänguväljakute rajamine ja arendamine.</t>
  </si>
  <si>
    <t>5.6.8. Motospordiradade arendamine.</t>
  </si>
  <si>
    <t xml:space="preserve">5.6.10. Terviseradade ning spordi- ja külaplatside parendamine ja ehitus. </t>
  </si>
  <si>
    <t>5.6.11. Looduskaitsealal paiknevate objektide ja hoonete rekonstrueerimise toetamine.</t>
  </si>
  <si>
    <t>5.6.12. Muinsuskaitsealal paiknevate ning muinsuskaitse all olevate objektide ja hoonete rekonstrueerimise toetamine.</t>
  </si>
  <si>
    <t>5.6.13. Võru linna pallimängude väliväljakute rekonstrueerimine ja uute rajamine.</t>
  </si>
  <si>
    <t>5.6.14. Võru vanalinna (sh muinsuskaitseala) arendamine.</t>
  </si>
  <si>
    <t>5.6.15. Vastseliina rahvamaja kaasajastamine, sh ventilatsioonisüsteemi ehitamine.</t>
  </si>
  <si>
    <t xml:space="preserve">5.6.17. Digikinode uuendamine. </t>
  </si>
  <si>
    <t>5.6.18. Võru valla mänguväljakute, spordiplatside, staadionide, puhkealade, matkaradade kaasajastamine ja loomine.</t>
  </si>
  <si>
    <t>5.6.19. Vastseliina Spordikeskuse hoone rekonstrueerimine.</t>
  </si>
  <si>
    <t>5.6.20. Vastseliina multifunktsionaalse spordiväljaku arendamine.</t>
  </si>
  <si>
    <t>5.6.21. Tamula paadikuur (sõudmise ja aerutamise arendamiseks).</t>
  </si>
  <si>
    <t>5.5.1. Kubija lauluväljaku heas kasutuskorras hoidmine.</t>
  </si>
  <si>
    <t>5.5.9. Setomaa muuseumide ühishoidla rajamine.</t>
  </si>
  <si>
    <t>5.5.10. Võrumaa Keskraamatukogu I korruse rekonstrueerimine ja sisustamine ning parkla rekonstrueerimine ja laiendamine.</t>
  </si>
  <si>
    <t>5.5.16. Kubija tervise- ja rekreatsioonikeskuse edasiarendamine ning kaasaegse energiatõhususa teenindushoone rajamine (sh reguleeritavate raskustega välijõusaali rajamine).</t>
  </si>
  <si>
    <t>5.5.22. Vastseliina Piiskoplinnuse arendamine, sh parkla laiendamine ning linnuse ümber loodusraja ja väikese palverännu tee väljaehitamine, mõisapargi arendamine (uute mõisapargi sildade ehitus, kõnniteede ja kõlakoja uuendamine).</t>
  </si>
  <si>
    <t>5.5.26. Vabadussõja mälestuskompleksi rekonstrueerimine Võru linnakalmistul.</t>
  </si>
  <si>
    <t>KOV, Piiriveere Liider, Setomaa programm, PEEK</t>
  </si>
  <si>
    <t xml:space="preserve">5.6.16. Vastseliina Piiskopilinnuse kompleksi Sepikoja renoveerimine, uute ekspositsioonide loomine, väliköögi ehitamine, endise Piiri kõrtsi hoone köögi uuendamine </t>
  </si>
  <si>
    <t>6.1.1.3. Võru linna läbivate transiiditeede rekonstrueerimine (sh kergliiklusteede ehitus Tallinna mnt, Liitva, Võlsi jne).</t>
  </si>
  <si>
    <t>6.1.1.10. Võru valla kergliiklusteede ehitamine (I prioriteediga Kääpa-Võru; II prioriteediga Võlsi-Võru; III prioriteediga Vastseliina aleviku sisene, Väimela kergliiklustee kutsehariduskeskuse õppehoonete vahel).</t>
  </si>
  <si>
    <t xml:space="preserve">6.2.1.4. Võru linna ühisveevärgi- ja kanalisatsiooni arendamise kava rakendamine ja seire. </t>
  </si>
  <si>
    <t xml:space="preserve">6.2.1.3. AS Võru Vesi investeeringute strateegia 2025-2029 rakendamine. </t>
  </si>
  <si>
    <t>MATA, KIK, RTK, fondid, KOV, AS Võru Vesi</t>
  </si>
  <si>
    <t>6.2.1.5. Võru valla ühisveevärgi- ja kanalisatsiooni arendamise kava rakendamine ja seire.</t>
  </si>
  <si>
    <t>MATA, KIK, RTK, KOV, fondid, VAKS OÜ.</t>
  </si>
  <si>
    <t xml:space="preserve">Emajõe Veevärk, Setomaa vald, piirkondlik vee-ettevõte </t>
  </si>
  <si>
    <t>6.2.1.7. Rõuge valla ühisveevärgi- ja kanalisatsiooni arendamise kava rakendamine ja seire.</t>
  </si>
  <si>
    <t>KOV, fondid, piirkondlikud energiaühistud</t>
  </si>
  <si>
    <t>OÜ Aiasaaduste väärinduskeskus, Võrumaa Talupidajate Liit, Setomaa vald</t>
  </si>
  <si>
    <t>4.7.10. Liiklusõppe keskuse rajamine Uue-Antslasse. Toitlustuskoha ehitamine Liikluslinna juurde.</t>
  </si>
  <si>
    <t>PEEK, MATA, KOVid, fondid</t>
  </si>
  <si>
    <t>5.3.2.3. Kultuuriturismi marsruudi arendamine- "Setomaa ja Vana-Võromaa Kirävüü".</t>
  </si>
  <si>
    <t>SA Tartumaa Turism, UMA MEKK (Võrumaa Talupidajate Liit), MTÜ Seto Küük, SA Võru Instituut, turismiettevõtjad</t>
  </si>
  <si>
    <t>9.9. Kultuuriturismi marsruudi arendamine- "Setomaa ja Vana-Võromaa Kirävüü".</t>
  </si>
  <si>
    <t xml:space="preserve">9.10. Lõuna-Eesti turismi ühisturundus. </t>
  </si>
  <si>
    <t>KOVid, MAROd, SA Võrumaa Arenduskeskus, turismiettevõtjad</t>
  </si>
  <si>
    <t>SA Tartumaa Turism</t>
  </si>
  <si>
    <t xml:space="preserve">4.3.3.6. Lõuna-Eesti turismi ühisturundus. </t>
  </si>
  <si>
    <t>9.1. Kood/Võru programmeerimiskooli rajamine ja IT-valdkonna edendamine.</t>
  </si>
  <si>
    <t>Võrumaa Spordiliit, Töötukassa</t>
  </si>
  <si>
    <t>KOV, riik, projektid, CO2, MATA</t>
  </si>
  <si>
    <t>6.2.2.2. Koreli oja seisundi parandamine ja setetest puhastamine ning rohekoridori arendamine.</t>
  </si>
  <si>
    <t>4.7.35. Kultuuriturismi marsruudi arendamine- "Setomaa ja Vana Võromaa Kirävüü".</t>
  </si>
  <si>
    <t>1.3.2.2. Kohalike kogukonnakeskuste rajamine ja arendamine.</t>
  </si>
  <si>
    <t>Setomaa vald, MTÜ Tegus Miktamäe</t>
  </si>
  <si>
    <t>5.4.1.6. Seto Külavüü tegevuste arendamine.</t>
  </si>
  <si>
    <t>Kaitseministeerium</t>
  </si>
  <si>
    <t>SA Võrumaa Arenduskeskus, KOVid, Setomaa vald</t>
  </si>
  <si>
    <t>Töötukassa, Võrumaa Haridus- ja Tehnoloogiakeskus EWERS</t>
  </si>
  <si>
    <t>5.6.9. Seto Talumuuseumi hoonete ja Seto Tsäimaja rekonstrueerimine.</t>
  </si>
  <si>
    <t>6.1.1.5. Kergliiklusteede ehitamine (Antsla-Vana-Antsla, Kuldre-Uue-Antsla, Veski tn rek ja kergtee)."</t>
  </si>
  <si>
    <t>2.5.1. Võru Järve Kooli olemasoleva õpikeskkonna kaasajastamine ja edasiarendamine eritoe keskuseks.</t>
  </si>
  <si>
    <t>4.2.4.2. Võru linna ja maakonna noorte HUUB-i arendamine.</t>
  </si>
  <si>
    <t>1.5.16. Võru linna kogukonnakeskuse rajamine.</t>
  </si>
  <si>
    <t>1.5.17. Võru linna pansionaat-teenusmaja rajamine.</t>
  </si>
  <si>
    <t>1.5.3. MTÜ Antsla Tervisekeskuse (hooldekodu osa) soojustamine</t>
  </si>
  <si>
    <t>6.2.2.4. Üldkasutatavate ujumis- ja kalastuskohtade ning rannaalade korrastamine.</t>
  </si>
  <si>
    <t>6.2.2.5. Kasumetsa Terviserajale kunstlumetootmise süsteem.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</si>
</sst>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font>
    <font>
      <b/>
      <i/>
      <sz val="12"/>
      <name val="Times New Roman"/>
      <family val="1"/>
    </font>
    <font>
      <sz val="12"/>
      <name val="Times New Roman"/>
      <family val="1"/>
    </font>
    <font>
      <i/>
      <sz val="12"/>
      <name val="Times New Roman"/>
      <family val="1"/>
    </font>
    <font>
      <b/>
      <sz val="12"/>
      <name val="Times New Roman"/>
      <family val="1"/>
    </font>
    <font>
      <strike/>
      <sz val="12"/>
      <name val="Times New Roman"/>
      <family val="1"/>
    </font>
    <font>
      <sz val="12"/>
      <color rgb="FF000000"/>
      <name val="Times New Roman"/>
      <family val="1"/>
    </font>
    <font>
      <b/>
      <sz val="12"/>
      <color rgb="FF000000"/>
      <name val="Times New Roman"/>
      <family val="1"/>
    </font>
    <font>
      <sz val="12"/>
      <color rgb="FFFF0000"/>
      <name val="Times New Roman"/>
      <family val="1"/>
    </font>
    <font>
      <sz val="12"/>
      <color rgb="FF92D050"/>
      <name val="Times New Roman"/>
      <family val="1"/>
    </font>
    <font>
      <sz val="12"/>
      <color rgb="FF0000FF"/>
      <name val="Times New Roman"/>
      <family val="1"/>
    </font>
    <font>
      <b/>
      <i/>
      <sz val="12"/>
      <color rgb="FF000000"/>
      <name val="Times New Roman"/>
      <family val="1"/>
    </font>
    <font>
      <b/>
      <i/>
      <sz val="12"/>
      <color theme="1"/>
      <name val="Times New Roman"/>
      <family val="1"/>
    </font>
    <font>
      <sz val="12"/>
      <color rgb="FF7030A0"/>
      <name val="Times New Roman"/>
      <family val="1"/>
    </font>
    <font>
      <sz val="12"/>
      <color theme="7"/>
      <name val="Times New Roman"/>
      <family val="1"/>
    </font>
    <font>
      <sz val="12"/>
      <color theme="9"/>
      <name val="Times New Roman"/>
      <family val="1"/>
    </font>
    <font>
      <strike/>
      <sz val="12"/>
      <color theme="9"/>
      <name val="Times New Roman"/>
      <family val="1"/>
    </font>
    <font>
      <sz val="12"/>
      <color rgb="FFFFC000"/>
      <name val="Times New Roman"/>
      <family val="1"/>
    </font>
    <font>
      <sz val="12"/>
      <color rgb="FF7030A0"/>
      <name val="Times New Roman"/>
      <family val="1"/>
    </font>
    <font>
      <u/>
      <sz val="11"/>
      <color theme="10"/>
      <name val="Calibri"/>
      <family val="2"/>
    </font>
    <font>
      <sz val="12"/>
      <name val="Times New Roman"/>
      <family val="1"/>
      <charset val="186"/>
    </font>
    <font>
      <sz val="11"/>
      <name val="Calibri"/>
      <family val="2"/>
    </font>
  </fonts>
  <fills count="15">
    <fill>
      <patternFill patternType="none"/>
    </fill>
    <fill>
      <patternFill patternType="gray125"/>
    </fill>
    <fill>
      <patternFill patternType="solid">
        <fgColor rgb="FF5B9BD5"/>
        <bgColor rgb="FF5B9BD5"/>
      </patternFill>
    </fill>
    <fill>
      <patternFill patternType="solid">
        <fgColor rgb="FFBDD6EE"/>
        <bgColor rgb="FFBDD6EE"/>
      </patternFill>
    </fill>
    <fill>
      <patternFill patternType="solid">
        <fgColor rgb="FFDEEAF6"/>
        <bgColor rgb="FFDEEAF6"/>
      </patternFill>
    </fill>
    <fill>
      <patternFill patternType="solid">
        <fgColor rgb="FFFFFFFF"/>
        <bgColor rgb="FFFFFFFF"/>
      </patternFill>
    </fill>
    <fill>
      <patternFill patternType="solid">
        <fgColor rgb="FF9CC2E5"/>
        <bgColor rgb="FF9CC2E5"/>
      </patternFill>
    </fill>
    <fill>
      <patternFill patternType="solid">
        <fgColor theme="0"/>
        <bgColor rgb="FFDEEAF6"/>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theme="0"/>
        <bgColor indexed="64"/>
      </patternFill>
    </fill>
    <fill>
      <patternFill patternType="solid">
        <fgColor theme="4" tint="0.39997558519241921"/>
        <bgColor rgb="FFFFFFFF"/>
      </patternFill>
    </fill>
    <fill>
      <patternFill patternType="solid">
        <fgColor theme="0"/>
        <bgColor rgb="FFFFFFFF"/>
      </patternFill>
    </fill>
    <fill>
      <patternFill patternType="solid">
        <fgColor theme="8" tint="0.79998168889431442"/>
        <bgColor rgb="FFDEEAF6"/>
      </patternFill>
    </fill>
  </fills>
  <borders count="8">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9" fillId="0" borderId="0" applyNumberFormat="0" applyFill="0" applyBorder="0" applyAlignment="0" applyProtection="0"/>
  </cellStyleXfs>
  <cellXfs count="134">
    <xf numFmtId="0" fontId="0" fillId="0" borderId="0" xfId="0"/>
    <xf numFmtId="0" fontId="2" fillId="11" borderId="7" xfId="0" applyFont="1" applyFill="1" applyBorder="1" applyAlignment="1">
      <alignment horizontal="left" vertical="top" wrapText="1"/>
    </xf>
    <xf numFmtId="0" fontId="2" fillId="13" borderId="7" xfId="0" applyFont="1" applyFill="1" applyBorder="1" applyAlignment="1">
      <alignment horizontal="left" vertical="top" wrapText="1"/>
    </xf>
    <xf numFmtId="0" fontId="5" fillId="13" borderId="7"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0" borderId="5" xfId="0" applyFont="1" applyBorder="1" applyAlignment="1">
      <alignment wrapText="1"/>
    </xf>
    <xf numFmtId="0" fontId="2" fillId="7" borderId="7" xfId="0" applyFont="1" applyFill="1" applyBorder="1" applyAlignment="1">
      <alignment horizontal="left" vertical="top" wrapText="1"/>
    </xf>
    <xf numFmtId="0" fontId="2" fillId="0" borderId="0" xfId="0" applyFont="1"/>
    <xf numFmtId="0" fontId="6" fillId="0" borderId="0" xfId="0" applyFont="1"/>
    <xf numFmtId="0" fontId="6" fillId="0" borderId="0" xfId="0" applyFont="1" applyAlignment="1">
      <alignment wrapText="1"/>
    </xf>
    <xf numFmtId="0" fontId="6" fillId="0" borderId="0" xfId="0" applyFont="1" applyAlignment="1">
      <alignment horizontal="right"/>
    </xf>
    <xf numFmtId="0" fontId="6" fillId="0" borderId="0" xfId="0" applyFont="1" applyAlignment="1">
      <alignment horizontal="right" wrapText="1"/>
    </xf>
    <xf numFmtId="0" fontId="6" fillId="0" borderId="0" xfId="0" applyFont="1" applyAlignment="1">
      <alignment horizontal="left" vertical="top" wrapText="1"/>
    </xf>
    <xf numFmtId="0" fontId="8" fillId="0" borderId="5" xfId="0" applyFont="1" applyBorder="1" applyAlignment="1">
      <alignment horizontal="left" vertical="top" wrapText="1"/>
    </xf>
    <xf numFmtId="0" fontId="6" fillId="0" borderId="5" xfId="0" applyFont="1" applyBorder="1" applyAlignment="1">
      <alignment horizontal="left" vertical="top" wrapText="1"/>
    </xf>
    <xf numFmtId="0" fontId="6" fillId="0" borderId="5" xfId="0" applyFont="1" applyBorder="1"/>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wrapText="1"/>
    </xf>
    <xf numFmtId="0" fontId="10" fillId="0" borderId="0" xfId="0" applyFont="1"/>
    <xf numFmtId="0" fontId="10" fillId="0" borderId="5" xfId="0" applyFont="1" applyBorder="1" applyAlignment="1">
      <alignment horizontal="left" vertical="top" wrapText="1"/>
    </xf>
    <xf numFmtId="0" fontId="10" fillId="0" borderId="0" xfId="0" applyFont="1" applyAlignment="1">
      <alignment horizontal="left" vertical="top" wrapText="1"/>
    </xf>
    <xf numFmtId="0" fontId="2" fillId="9" borderId="7" xfId="0" applyFont="1" applyFill="1" applyBorder="1" applyAlignment="1">
      <alignment horizontal="left" vertical="top" wrapText="1"/>
    </xf>
    <xf numFmtId="0" fontId="1" fillId="9" borderId="7" xfId="0" applyFont="1" applyFill="1" applyBorder="1" applyAlignment="1">
      <alignment horizontal="left" vertical="top" wrapText="1"/>
    </xf>
    <xf numFmtId="0" fontId="3" fillId="0" borderId="7" xfId="0" applyFont="1" applyBorder="1" applyAlignment="1">
      <alignment horizontal="left" vertical="top" wrapText="1"/>
    </xf>
    <xf numFmtId="0" fontId="2" fillId="0" borderId="7" xfId="0" applyFont="1" applyBorder="1" applyAlignment="1">
      <alignment vertical="top" wrapText="1"/>
    </xf>
    <xf numFmtId="0" fontId="9" fillId="0" borderId="0" xfId="0" applyFont="1"/>
    <xf numFmtId="0" fontId="9" fillId="0" borderId="5" xfId="0" applyFont="1" applyBorder="1" applyAlignment="1">
      <alignment horizontal="left" vertical="top" wrapText="1"/>
    </xf>
    <xf numFmtId="0" fontId="9" fillId="0" borderId="0" xfId="0" applyFont="1" applyAlignment="1">
      <alignment horizontal="left" vertical="top" wrapText="1"/>
    </xf>
    <xf numFmtId="0" fontId="8" fillId="0" borderId="0" xfId="0" applyFont="1"/>
    <xf numFmtId="0" fontId="8" fillId="0" borderId="5" xfId="0" applyFont="1" applyBorder="1"/>
    <xf numFmtId="0" fontId="2" fillId="0" borderId="5" xfId="0" applyFont="1" applyBorder="1"/>
    <xf numFmtId="0" fontId="2" fillId="0" borderId="0" xfId="0" applyFont="1" applyAlignment="1">
      <alignment wrapText="1"/>
    </xf>
    <xf numFmtId="0" fontId="2" fillId="10" borderId="7" xfId="0" applyFont="1" applyFill="1" applyBorder="1" applyAlignment="1">
      <alignment horizontal="left" vertical="top"/>
    </xf>
    <xf numFmtId="0" fontId="8" fillId="0" borderId="0" xfId="0" applyFont="1" applyAlignment="1">
      <alignment horizontal="left" vertical="top" wrapText="1"/>
    </xf>
    <xf numFmtId="0" fontId="3" fillId="5" borderId="7" xfId="0" applyFont="1" applyFill="1" applyBorder="1" applyAlignment="1">
      <alignment horizontal="left" vertical="top" wrapText="1"/>
    </xf>
    <xf numFmtId="0" fontId="7" fillId="0" borderId="6" xfId="0" applyFont="1" applyBorder="1" applyAlignment="1">
      <alignment horizontal="left" vertical="top" wrapText="1"/>
    </xf>
    <xf numFmtId="0" fontId="7" fillId="0" borderId="2" xfId="0" applyFont="1" applyBorder="1" applyAlignment="1">
      <alignment horizontal="left" vertical="top" wrapText="1"/>
    </xf>
    <xf numFmtId="0" fontId="2" fillId="10" borderId="7" xfId="0" applyFont="1" applyFill="1" applyBorder="1" applyAlignment="1">
      <alignment horizontal="left" vertical="top" wrapText="1"/>
    </xf>
    <xf numFmtId="0" fontId="3" fillId="10" borderId="7" xfId="0" applyFont="1" applyFill="1" applyBorder="1" applyAlignment="1">
      <alignment horizontal="left" vertical="top" wrapText="1"/>
    </xf>
    <xf numFmtId="0" fontId="2" fillId="0" borderId="7" xfId="0" applyFont="1" applyBorder="1" applyAlignment="1">
      <alignment horizontal="left" vertical="top"/>
    </xf>
    <xf numFmtId="3" fontId="2" fillId="0" borderId="7" xfId="0" applyNumberFormat="1" applyFont="1" applyBorder="1" applyAlignment="1">
      <alignment horizontal="left" vertical="top" wrapText="1"/>
    </xf>
    <xf numFmtId="0" fontId="5" fillId="0" borderId="7" xfId="0" applyFont="1" applyBorder="1" applyAlignment="1">
      <alignment horizontal="left" vertical="top" wrapText="1"/>
    </xf>
    <xf numFmtId="0" fontId="6" fillId="0" borderId="1" xfId="0" applyFont="1" applyBorder="1"/>
    <xf numFmtId="0" fontId="2" fillId="0" borderId="7" xfId="0" applyFont="1" applyBorder="1" applyAlignment="1">
      <alignment horizontal="center" vertical="top" wrapText="1"/>
    </xf>
    <xf numFmtId="3" fontId="2" fillId="0" borderId="7" xfId="0" applyNumberFormat="1" applyFont="1" applyBorder="1" applyAlignment="1">
      <alignment horizontal="left" vertical="top"/>
    </xf>
    <xf numFmtId="0" fontId="2" fillId="11" borderId="7" xfId="0" applyFont="1" applyFill="1" applyBorder="1" applyAlignment="1">
      <alignment horizontal="left" vertical="top"/>
    </xf>
    <xf numFmtId="0" fontId="5" fillId="10" borderId="7" xfId="0" applyFont="1" applyFill="1" applyBorder="1" applyAlignment="1">
      <alignment horizontal="left" vertical="top"/>
    </xf>
    <xf numFmtId="3" fontId="2" fillId="10" borderId="7" xfId="0" applyNumberFormat="1" applyFont="1" applyFill="1" applyBorder="1" applyAlignment="1">
      <alignment horizontal="left" vertical="top"/>
    </xf>
    <xf numFmtId="0" fontId="2" fillId="5" borderId="7" xfId="0" applyFont="1" applyFill="1" applyBorder="1" applyAlignment="1">
      <alignment horizontal="left" vertical="top"/>
    </xf>
    <xf numFmtId="0" fontId="1" fillId="0" borderId="7" xfId="0" applyFont="1" applyBorder="1" applyAlignment="1">
      <alignment horizontal="left" vertical="top" wrapText="1"/>
    </xf>
    <xf numFmtId="0" fontId="2" fillId="5" borderId="7" xfId="0" applyFont="1" applyFill="1" applyBorder="1" applyAlignment="1">
      <alignment vertical="top" wrapText="1"/>
    </xf>
    <xf numFmtId="0" fontId="4" fillId="0" borderId="7" xfId="0" applyFont="1" applyBorder="1" applyAlignment="1">
      <alignment horizontal="left" vertical="top" wrapText="1"/>
    </xf>
    <xf numFmtId="0" fontId="3" fillId="11" borderId="7" xfId="0" applyFont="1" applyFill="1" applyBorder="1" applyAlignment="1">
      <alignment horizontal="left" vertical="top" wrapText="1"/>
    </xf>
    <xf numFmtId="3" fontId="2" fillId="5" borderId="7" xfId="0" applyNumberFormat="1" applyFont="1" applyFill="1" applyBorder="1" applyAlignment="1">
      <alignment horizontal="left" vertical="top" wrapText="1"/>
    </xf>
    <xf numFmtId="0" fontId="2" fillId="11" borderId="7" xfId="0" applyFont="1" applyFill="1" applyBorder="1" applyAlignment="1">
      <alignment vertical="top" wrapText="1"/>
    </xf>
    <xf numFmtId="0" fontId="5" fillId="11" borderId="7" xfId="0" applyFont="1" applyFill="1" applyBorder="1" applyAlignment="1">
      <alignment horizontal="left" vertical="top" wrapText="1"/>
    </xf>
    <xf numFmtId="0" fontId="2" fillId="8" borderId="7" xfId="0" applyFont="1" applyFill="1" applyBorder="1" applyAlignment="1">
      <alignment horizontal="left" vertical="top" wrapText="1"/>
    </xf>
    <xf numFmtId="3" fontId="2" fillId="11" borderId="7" xfId="0" applyNumberFormat="1" applyFont="1" applyFill="1" applyBorder="1" applyAlignment="1">
      <alignment horizontal="left" vertical="top" wrapText="1"/>
    </xf>
    <xf numFmtId="3" fontId="2" fillId="10" borderId="7" xfId="0" applyNumberFormat="1" applyFont="1" applyFill="1" applyBorder="1" applyAlignment="1">
      <alignment horizontal="left" vertical="top" wrapText="1"/>
    </xf>
    <xf numFmtId="0" fontId="5" fillId="10" borderId="7" xfId="0" applyFont="1" applyFill="1" applyBorder="1" applyAlignment="1">
      <alignment horizontal="left" vertical="top" wrapText="1"/>
    </xf>
    <xf numFmtId="0" fontId="5" fillId="5" borderId="7" xfId="0" applyFont="1" applyFill="1" applyBorder="1" applyAlignment="1">
      <alignment horizontal="left" vertical="top" wrapText="1"/>
    </xf>
    <xf numFmtId="3" fontId="2" fillId="13" borderId="7" xfId="0" applyNumberFormat="1" applyFont="1" applyFill="1" applyBorder="1" applyAlignment="1">
      <alignment horizontal="left" vertical="top" wrapText="1"/>
    </xf>
    <xf numFmtId="0" fontId="2" fillId="0" borderId="7" xfId="0" applyFont="1" applyBorder="1" applyAlignment="1">
      <alignment vertical="top"/>
    </xf>
    <xf numFmtId="0" fontId="4" fillId="5" borderId="7" xfId="0" applyFont="1" applyFill="1" applyBorder="1" applyAlignment="1">
      <alignment horizontal="left" vertical="top" wrapText="1"/>
    </xf>
    <xf numFmtId="3" fontId="5" fillId="11" borderId="7" xfId="0" applyNumberFormat="1" applyFont="1" applyFill="1" applyBorder="1" applyAlignment="1">
      <alignment horizontal="left" vertical="top" wrapText="1"/>
    </xf>
    <xf numFmtId="3" fontId="2" fillId="9" borderId="7" xfId="0" applyNumberFormat="1" applyFont="1" applyFill="1" applyBorder="1" applyAlignment="1">
      <alignment horizontal="left" vertical="top" wrapText="1"/>
    </xf>
    <xf numFmtId="0" fontId="3" fillId="9" borderId="7" xfId="0" applyFont="1" applyFill="1" applyBorder="1" applyAlignment="1">
      <alignment horizontal="left" vertical="top" wrapText="1"/>
    </xf>
    <xf numFmtId="0" fontId="4" fillId="13" borderId="7" xfId="0" applyFont="1" applyFill="1" applyBorder="1" applyAlignment="1">
      <alignment horizontal="left" vertical="top" wrapText="1"/>
    </xf>
    <xf numFmtId="0" fontId="2" fillId="5" borderId="7" xfId="0" applyFont="1" applyFill="1" applyBorder="1" applyAlignment="1">
      <alignment vertical="top"/>
    </xf>
    <xf numFmtId="0" fontId="2" fillId="5" borderId="7" xfId="0" applyFont="1" applyFill="1" applyBorder="1"/>
    <xf numFmtId="0" fontId="14" fillId="0" borderId="5" xfId="0" applyFont="1" applyBorder="1"/>
    <xf numFmtId="0" fontId="14" fillId="0" borderId="5" xfId="0" applyFont="1" applyBorder="1" applyAlignment="1">
      <alignment horizontal="left" vertical="top" wrapText="1"/>
    </xf>
    <xf numFmtId="0" fontId="14" fillId="0" borderId="0" xfId="0" applyFont="1" applyAlignment="1">
      <alignment horizontal="left" vertical="top" wrapText="1"/>
    </xf>
    <xf numFmtId="0" fontId="14" fillId="0" borderId="0" xfId="0" applyFont="1"/>
    <xf numFmtId="0" fontId="16" fillId="0" borderId="0" xfId="0" applyFont="1"/>
    <xf numFmtId="0" fontId="15" fillId="0" borderId="0" xfId="0" applyFont="1"/>
    <xf numFmtId="0" fontId="15" fillId="0" borderId="5" xfId="0" applyFont="1" applyBorder="1"/>
    <xf numFmtId="0" fontId="16" fillId="0" borderId="5" xfId="0" applyFont="1" applyBorder="1"/>
    <xf numFmtId="0" fontId="15" fillId="0" borderId="5" xfId="0" applyFont="1" applyBorder="1" applyAlignment="1">
      <alignment horizontal="left" vertical="top" wrapText="1"/>
    </xf>
    <xf numFmtId="0" fontId="15" fillId="0" borderId="0" xfId="0" applyFont="1" applyAlignment="1">
      <alignment horizontal="left" vertical="top" wrapText="1"/>
    </xf>
    <xf numFmtId="0" fontId="2" fillId="5" borderId="0" xfId="0" applyFont="1" applyFill="1" applyAlignment="1">
      <alignment wrapText="1"/>
    </xf>
    <xf numFmtId="0" fontId="17" fillId="0" borderId="5" xfId="0" applyFont="1" applyBorder="1"/>
    <xf numFmtId="0" fontId="17" fillId="0" borderId="5" xfId="0" applyFont="1" applyBorder="1" applyAlignment="1">
      <alignment horizontal="left" vertical="top" wrapText="1"/>
    </xf>
    <xf numFmtId="0" fontId="17" fillId="0" borderId="0" xfId="0" applyFont="1" applyAlignment="1">
      <alignment horizontal="left" vertical="top" wrapText="1"/>
    </xf>
    <xf numFmtId="0" fontId="17" fillId="0" borderId="0" xfId="0" applyFont="1"/>
    <xf numFmtId="0" fontId="8" fillId="11" borderId="5" xfId="0" applyFont="1" applyFill="1" applyBorder="1"/>
    <xf numFmtId="0" fontId="18" fillId="11" borderId="7" xfId="0" applyFont="1" applyFill="1" applyBorder="1" applyAlignment="1">
      <alignment horizontal="left" vertical="top" wrapText="1"/>
    </xf>
    <xf numFmtId="0" fontId="18" fillId="0" borderId="7" xfId="0" applyFont="1" applyBorder="1" applyAlignment="1">
      <alignment horizontal="left" vertical="top" wrapText="1"/>
    </xf>
    <xf numFmtId="0" fontId="13" fillId="0" borderId="7" xfId="0" applyFont="1" applyBorder="1" applyAlignment="1">
      <alignment horizontal="left" vertical="top" wrapText="1"/>
    </xf>
    <xf numFmtId="0" fontId="18" fillId="0" borderId="0" xfId="0" applyFont="1"/>
    <xf numFmtId="3" fontId="5" fillId="5" borderId="7" xfId="0" applyNumberFormat="1" applyFont="1" applyFill="1" applyBorder="1" applyAlignment="1">
      <alignment horizontal="left" vertical="top" wrapText="1"/>
    </xf>
    <xf numFmtId="0" fontId="19" fillId="0" borderId="6" xfId="1" applyBorder="1" applyAlignment="1">
      <alignment horizontal="left" vertical="top" wrapText="1"/>
    </xf>
    <xf numFmtId="0" fontId="7" fillId="0" borderId="7" xfId="0" applyFont="1" applyBorder="1" applyAlignment="1">
      <alignment horizontal="left" vertical="top" wrapText="1"/>
    </xf>
    <xf numFmtId="0" fontId="4" fillId="0" borderId="7" xfId="0" applyFont="1" applyBorder="1" applyAlignment="1">
      <alignment horizontal="left" vertical="top"/>
    </xf>
    <xf numFmtId="0" fontId="4" fillId="10" borderId="7" xfId="0" applyFont="1" applyFill="1" applyBorder="1" applyAlignment="1">
      <alignment horizontal="left" vertical="top"/>
    </xf>
    <xf numFmtId="0" fontId="1" fillId="5" borderId="7" xfId="0" applyFont="1" applyFill="1" applyBorder="1" applyAlignment="1">
      <alignment horizontal="left" vertical="top" wrapText="1"/>
    </xf>
    <xf numFmtId="3" fontId="2" fillId="0" borderId="7" xfId="0" applyNumberFormat="1" applyFont="1" applyBorder="1" applyAlignment="1">
      <alignment vertical="top"/>
    </xf>
    <xf numFmtId="0" fontId="2" fillId="0" borderId="7" xfId="0" applyFont="1" applyBorder="1"/>
    <xf numFmtId="0" fontId="2" fillId="5" borderId="7" xfId="0" applyFont="1" applyFill="1" applyBorder="1" applyAlignment="1">
      <alignment wrapText="1"/>
    </xf>
    <xf numFmtId="0" fontId="1" fillId="5" borderId="7" xfId="0" applyFont="1" applyFill="1" applyBorder="1"/>
    <xf numFmtId="0" fontId="2" fillId="13" borderId="7" xfId="0" applyFont="1" applyFill="1" applyBorder="1" applyAlignment="1">
      <alignment vertical="top" wrapText="1"/>
    </xf>
    <xf numFmtId="0" fontId="2" fillId="10" borderId="7" xfId="0" applyFont="1" applyFill="1" applyBorder="1" applyAlignment="1">
      <alignment vertical="top" wrapText="1"/>
    </xf>
    <xf numFmtId="0" fontId="2" fillId="10" borderId="7" xfId="0" applyFont="1" applyFill="1" applyBorder="1" applyAlignment="1">
      <alignment vertical="top"/>
    </xf>
    <xf numFmtId="0" fontId="5" fillId="10" borderId="7" xfId="0" applyFont="1" applyFill="1" applyBorder="1" applyAlignment="1">
      <alignment vertical="top"/>
    </xf>
    <xf numFmtId="0" fontId="2" fillId="7" borderId="7" xfId="0" applyFont="1" applyFill="1" applyBorder="1" applyAlignment="1">
      <alignment wrapText="1"/>
    </xf>
    <xf numFmtId="0" fontId="1" fillId="9" borderId="7" xfId="0" applyFont="1" applyFill="1" applyBorder="1"/>
    <xf numFmtId="0" fontId="2" fillId="9" borderId="7" xfId="0" applyFont="1" applyFill="1" applyBorder="1" applyAlignment="1">
      <alignment wrapText="1"/>
    </xf>
    <xf numFmtId="0" fontId="20" fillId="0" borderId="7" xfId="0" applyFont="1" applyBorder="1" applyAlignment="1">
      <alignment horizontal="left" vertical="top" wrapText="1"/>
    </xf>
    <xf numFmtId="0" fontId="20" fillId="0" borderId="7" xfId="0" applyFont="1" applyBorder="1" applyAlignment="1">
      <alignment horizontal="left" vertical="top"/>
    </xf>
    <xf numFmtId="0" fontId="20" fillId="11" borderId="7" xfId="0" applyFont="1" applyFill="1" applyBorder="1" applyAlignment="1">
      <alignment horizontal="left" vertical="top" wrapText="1"/>
    </xf>
    <xf numFmtId="0" fontId="20" fillId="8" borderId="7" xfId="0" applyFont="1" applyFill="1" applyBorder="1" applyAlignment="1">
      <alignment horizontal="left" vertical="top" wrapText="1"/>
    </xf>
    <xf numFmtId="0" fontId="21" fillId="0" borderId="7" xfId="0" applyFont="1" applyBorder="1"/>
    <xf numFmtId="14" fontId="2" fillId="5" borderId="7" xfId="0" applyNumberFormat="1" applyFont="1" applyFill="1" applyBorder="1" applyAlignment="1">
      <alignment horizontal="left" vertical="top" wrapText="1"/>
    </xf>
    <xf numFmtId="3" fontId="5" fillId="0" borderId="7" xfId="0" applyNumberFormat="1" applyFont="1" applyBorder="1" applyAlignment="1">
      <alignment horizontal="left" vertical="top" wrapText="1"/>
    </xf>
    <xf numFmtId="0" fontId="5" fillId="0" borderId="7" xfId="0" applyFont="1" applyBorder="1" applyAlignment="1">
      <alignment vertical="top" wrapText="1"/>
    </xf>
    <xf numFmtId="0" fontId="1" fillId="4" borderId="7" xfId="0" applyFont="1" applyFill="1" applyBorder="1"/>
    <xf numFmtId="0" fontId="1" fillId="3" borderId="7" xfId="0" applyFont="1" applyFill="1" applyBorder="1" applyAlignment="1">
      <alignment horizontal="left" vertical="top" wrapText="1"/>
    </xf>
    <xf numFmtId="0" fontId="4" fillId="12" borderId="7" xfId="0" applyFont="1" applyFill="1" applyBorder="1" applyAlignment="1">
      <alignment horizontal="left" vertical="top" wrapText="1"/>
    </xf>
    <xf numFmtId="0" fontId="4" fillId="2" borderId="7" xfId="0" applyFont="1" applyFill="1" applyBorder="1" applyAlignment="1">
      <alignment horizontal="left" vertical="top" wrapText="1"/>
    </xf>
    <xf numFmtId="0" fontId="1" fillId="14" borderId="7" xfId="0" applyFont="1" applyFill="1" applyBorder="1"/>
    <xf numFmtId="0" fontId="1" fillId="4" borderId="7" xfId="0" applyFont="1" applyFill="1" applyBorder="1" applyAlignment="1">
      <alignment horizontal="left" vertical="top" wrapText="1"/>
    </xf>
    <xf numFmtId="0" fontId="1" fillId="4" borderId="7" xfId="0" applyFont="1" applyFill="1" applyBorder="1" applyAlignment="1">
      <alignment horizontal="left" vertical="top"/>
    </xf>
    <xf numFmtId="0" fontId="1" fillId="2" borderId="7" xfId="0" applyFont="1" applyFill="1" applyBorder="1" applyAlignment="1">
      <alignment horizontal="left"/>
    </xf>
    <xf numFmtId="0" fontId="11" fillId="6" borderId="7" xfId="0" applyFont="1" applyFill="1" applyBorder="1" applyAlignment="1">
      <alignment horizontal="left" vertical="top" wrapText="1"/>
    </xf>
    <xf numFmtId="0" fontId="1" fillId="6" borderId="7" xfId="0" applyFont="1" applyFill="1" applyBorder="1" applyAlignment="1">
      <alignment horizontal="left" vertical="top" wrapText="1"/>
    </xf>
    <xf numFmtId="0" fontId="1" fillId="6" borderId="7" xfId="0" applyFont="1" applyFill="1" applyBorder="1" applyAlignment="1">
      <alignment horizontal="left"/>
    </xf>
    <xf numFmtId="0" fontId="6" fillId="0" borderId="0" xfId="0" applyFont="1" applyAlignment="1">
      <alignment horizontal="right"/>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6" fillId="0" borderId="3" xfId="0" applyFont="1" applyBorder="1" applyAlignment="1">
      <alignment horizontal="left" vertical="top" wrapText="1"/>
    </xf>
    <xf numFmtId="0" fontId="1" fillId="6" borderId="7" xfId="0" applyFont="1" applyFill="1" applyBorder="1" applyAlignment="1">
      <alignment horizontal="left" vertical="top"/>
    </xf>
  </cellXfs>
  <cellStyles count="2">
    <cellStyle name="Hyperlink" xfId="1" xr:uid="{00000000-000B-0000-0000-000008000000}"/>
    <cellStyle name="Normaallaad" xfId="0" builtinId="0"/>
  </cellStyles>
  <dxfs count="1">
    <dxf>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897"/>
  <sheetViews>
    <sheetView tabSelected="1" zoomScale="62" zoomScaleNormal="62" workbookViewId="0">
      <pane ySplit="6" topLeftCell="A681" activePane="bottomLeft" state="frozen"/>
      <selection pane="bottomLeft" activeCell="P701" sqref="P701"/>
    </sheetView>
  </sheetViews>
  <sheetFormatPr defaultColWidth="14.453125" defaultRowHeight="15" customHeight="1" x14ac:dyDescent="0.35"/>
  <cols>
    <col min="1" max="1" width="0.453125" style="8" customWidth="1"/>
    <col min="2" max="2" width="67.81640625" style="9" customWidth="1"/>
    <col min="3" max="4" width="8.453125" style="8" hidden="1" customWidth="1"/>
    <col min="5" max="7" width="7.453125" style="8" bestFit="1" customWidth="1"/>
    <col min="8" max="8" width="7.453125" style="8" customWidth="1"/>
    <col min="9" max="9" width="8.54296875" style="8" hidden="1" customWidth="1"/>
    <col min="10" max="11" width="8.54296875" style="8" customWidth="1"/>
    <col min="12" max="12" width="17.453125" style="8" customWidth="1"/>
    <col min="13" max="13" width="22.453125" style="9" customWidth="1"/>
    <col min="14" max="14" width="23.453125" style="8" customWidth="1"/>
    <col min="15" max="15" width="24.1796875" style="8" customWidth="1"/>
    <col min="16" max="25" width="8.453125" style="8" customWidth="1"/>
    <col min="26" max="16384" width="14.453125" style="8"/>
  </cols>
  <sheetData>
    <row r="1" spans="1:26" ht="15.75" hidden="1" customHeight="1" x14ac:dyDescent="0.35">
      <c r="A1" s="7" t="s">
        <v>0</v>
      </c>
      <c r="N1" s="128" t="s">
        <v>1</v>
      </c>
      <c r="O1" s="128"/>
    </row>
    <row r="2" spans="1:26" ht="15.75" hidden="1" customHeight="1" x14ac:dyDescent="0.35">
      <c r="M2" s="128" t="s">
        <v>2</v>
      </c>
      <c r="N2" s="128"/>
      <c r="O2" s="128"/>
    </row>
    <row r="3" spans="1:26" ht="15.5" hidden="1" x14ac:dyDescent="0.35">
      <c r="M3" s="11"/>
      <c r="N3" s="10" t="s">
        <v>1</v>
      </c>
      <c r="O3" s="10" t="s">
        <v>3</v>
      </c>
    </row>
    <row r="4" spans="1:26" ht="15" customHeight="1" x14ac:dyDescent="0.35">
      <c r="A4" s="7" t="s">
        <v>4</v>
      </c>
      <c r="B4" s="129" t="s">
        <v>5</v>
      </c>
      <c r="C4" s="129"/>
      <c r="D4" s="129"/>
      <c r="E4" s="129"/>
      <c r="F4" s="129"/>
      <c r="G4" s="129"/>
      <c r="H4" s="129"/>
      <c r="I4" s="129"/>
      <c r="J4" s="129"/>
      <c r="K4" s="129"/>
      <c r="L4" s="129"/>
      <c r="M4" s="129"/>
      <c r="N4" s="129"/>
      <c r="O4" s="129"/>
      <c r="P4" s="12"/>
      <c r="Q4" s="12"/>
      <c r="R4" s="12"/>
      <c r="S4" s="12"/>
      <c r="T4" s="12"/>
      <c r="U4" s="12"/>
      <c r="V4" s="12"/>
      <c r="W4" s="12"/>
      <c r="X4" s="12"/>
      <c r="Y4" s="12"/>
    </row>
    <row r="5" spans="1:26" ht="14.5" customHeight="1" x14ac:dyDescent="0.35">
      <c r="B5" s="93"/>
      <c r="C5" s="130"/>
      <c r="D5" s="131"/>
      <c r="E5" s="37"/>
      <c r="F5" s="37"/>
      <c r="G5" s="37"/>
      <c r="H5" s="37"/>
      <c r="I5" s="37"/>
      <c r="J5" s="37"/>
      <c r="K5" s="37"/>
      <c r="L5" s="37"/>
      <c r="M5" s="38" t="s">
        <v>6</v>
      </c>
      <c r="N5" s="130" t="s">
        <v>7</v>
      </c>
      <c r="O5" s="132"/>
      <c r="P5" s="14"/>
      <c r="Q5" s="12"/>
      <c r="R5" s="12"/>
      <c r="S5" s="12"/>
      <c r="T5" s="12"/>
      <c r="U5" s="12"/>
      <c r="V5" s="12"/>
      <c r="W5" s="12"/>
      <c r="X5" s="12"/>
      <c r="Y5" s="12"/>
      <c r="Z5" s="12"/>
    </row>
    <row r="6" spans="1:26" ht="36" customHeight="1" x14ac:dyDescent="0.35">
      <c r="B6" s="94"/>
      <c r="C6" s="94">
        <v>2021</v>
      </c>
      <c r="D6" s="94">
        <v>2022</v>
      </c>
      <c r="E6" s="53">
        <v>2024</v>
      </c>
      <c r="F6" s="53">
        <v>2025</v>
      </c>
      <c r="G6" s="53">
        <v>2026</v>
      </c>
      <c r="H6" s="53">
        <v>2027</v>
      </c>
      <c r="I6" s="53" t="s">
        <v>8</v>
      </c>
      <c r="J6" s="53">
        <v>2028</v>
      </c>
      <c r="K6" s="53" t="s">
        <v>9</v>
      </c>
      <c r="L6" s="53" t="s">
        <v>10</v>
      </c>
      <c r="M6" s="94" t="s">
        <v>11</v>
      </c>
      <c r="N6" s="94" t="s">
        <v>12</v>
      </c>
      <c r="O6" s="94" t="s">
        <v>13</v>
      </c>
      <c r="P6" s="14"/>
      <c r="Q6" s="12"/>
      <c r="R6" s="12"/>
      <c r="S6" s="12"/>
      <c r="T6" s="12"/>
      <c r="U6" s="12"/>
      <c r="V6" s="12"/>
      <c r="W6" s="12"/>
      <c r="X6" s="12"/>
      <c r="Y6" s="12"/>
    </row>
    <row r="7" spans="1:26" ht="14.5" customHeight="1" x14ac:dyDescent="0.35">
      <c r="B7" s="120" t="s">
        <v>14</v>
      </c>
      <c r="C7" s="120"/>
      <c r="D7" s="120"/>
      <c r="E7" s="120"/>
      <c r="F7" s="120"/>
      <c r="G7" s="120"/>
      <c r="H7" s="120"/>
      <c r="I7" s="120"/>
      <c r="J7" s="120"/>
      <c r="K7" s="120"/>
      <c r="L7" s="120"/>
      <c r="M7" s="120"/>
      <c r="N7" s="120"/>
      <c r="O7" s="120"/>
      <c r="P7" s="14"/>
      <c r="Q7" s="12"/>
      <c r="R7" s="12"/>
      <c r="S7" s="12"/>
      <c r="T7" s="12"/>
      <c r="U7" s="12"/>
      <c r="V7" s="12"/>
      <c r="W7" s="12"/>
      <c r="X7" s="12"/>
      <c r="Y7" s="12"/>
    </row>
    <row r="8" spans="1:26" ht="15.5" x14ac:dyDescent="0.35">
      <c r="B8" s="118" t="s">
        <v>15</v>
      </c>
      <c r="C8" s="118"/>
      <c r="D8" s="118"/>
      <c r="E8" s="118"/>
      <c r="F8" s="118"/>
      <c r="G8" s="118"/>
      <c r="H8" s="118"/>
      <c r="I8" s="118"/>
      <c r="J8" s="118"/>
      <c r="K8" s="118"/>
      <c r="L8" s="118"/>
      <c r="M8" s="118"/>
      <c r="N8" s="118"/>
      <c r="O8" s="118"/>
      <c r="P8" s="14"/>
      <c r="Q8" s="12"/>
      <c r="R8" s="12"/>
      <c r="S8" s="12"/>
      <c r="T8" s="12"/>
      <c r="U8" s="12"/>
      <c r="V8" s="12"/>
      <c r="W8" s="12"/>
      <c r="X8" s="12"/>
      <c r="Y8" s="12"/>
    </row>
    <row r="9" spans="1:26" ht="15.5" x14ac:dyDescent="0.35">
      <c r="B9" s="122" t="s">
        <v>16</v>
      </c>
      <c r="C9" s="122"/>
      <c r="D9" s="122"/>
      <c r="E9" s="122"/>
      <c r="F9" s="122"/>
      <c r="G9" s="122"/>
      <c r="H9" s="122"/>
      <c r="I9" s="122"/>
      <c r="J9" s="122"/>
      <c r="K9" s="122"/>
      <c r="L9" s="122"/>
      <c r="M9" s="122"/>
      <c r="N9" s="122"/>
      <c r="O9" s="122"/>
      <c r="P9" s="14"/>
      <c r="Q9" s="12"/>
      <c r="R9" s="12"/>
      <c r="S9" s="12"/>
      <c r="T9" s="12"/>
      <c r="U9" s="12"/>
      <c r="V9" s="12"/>
      <c r="W9" s="12"/>
      <c r="X9" s="12"/>
      <c r="Y9" s="12"/>
    </row>
    <row r="10" spans="1:26" ht="83.25" customHeight="1" x14ac:dyDescent="0.35">
      <c r="A10" s="15"/>
      <c r="B10" s="1" t="s">
        <v>17</v>
      </c>
      <c r="C10" s="16"/>
      <c r="D10" s="16"/>
      <c r="E10" s="1" t="s">
        <v>18</v>
      </c>
      <c r="F10" s="1" t="s">
        <v>18</v>
      </c>
      <c r="G10" s="1" t="s">
        <v>18</v>
      </c>
      <c r="H10" s="16" t="s">
        <v>18</v>
      </c>
      <c r="I10" s="1"/>
      <c r="J10" s="1" t="s">
        <v>18</v>
      </c>
      <c r="K10" s="16" t="s">
        <v>18</v>
      </c>
      <c r="L10" s="16"/>
      <c r="M10" s="16"/>
      <c r="N10" s="16" t="s">
        <v>19</v>
      </c>
      <c r="O10" s="16" t="s">
        <v>20</v>
      </c>
      <c r="P10" s="14"/>
      <c r="Q10" s="12"/>
      <c r="R10" s="12"/>
      <c r="S10" s="12"/>
      <c r="T10" s="12"/>
      <c r="U10" s="12"/>
      <c r="V10" s="12"/>
      <c r="W10" s="12"/>
      <c r="X10" s="12"/>
      <c r="Y10" s="12"/>
    </row>
    <row r="11" spans="1:26" ht="37.5" customHeight="1" x14ac:dyDescent="0.35">
      <c r="A11" s="15"/>
      <c r="B11" s="1" t="s">
        <v>21</v>
      </c>
      <c r="C11" s="16"/>
      <c r="D11" s="16"/>
      <c r="E11" s="1" t="s">
        <v>18</v>
      </c>
      <c r="F11" s="1" t="s">
        <v>18</v>
      </c>
      <c r="G11" s="1" t="s">
        <v>18</v>
      </c>
      <c r="H11" s="16" t="s">
        <v>18</v>
      </c>
      <c r="I11" s="1"/>
      <c r="J11" s="1" t="s">
        <v>18</v>
      </c>
      <c r="K11" s="16" t="s">
        <v>18</v>
      </c>
      <c r="L11" s="16"/>
      <c r="M11" s="16"/>
      <c r="N11" s="16" t="s">
        <v>19</v>
      </c>
      <c r="O11" s="16" t="s">
        <v>22</v>
      </c>
      <c r="P11" s="14"/>
      <c r="Q11" s="12"/>
      <c r="R11" s="12"/>
      <c r="S11" s="12"/>
      <c r="T11" s="12"/>
      <c r="U11" s="12"/>
      <c r="V11" s="12"/>
      <c r="W11" s="12"/>
      <c r="X11" s="12"/>
      <c r="Y11" s="12"/>
    </row>
    <row r="12" spans="1:26" ht="14.5" customHeight="1" x14ac:dyDescent="0.35">
      <c r="B12" s="122" t="s">
        <v>23</v>
      </c>
      <c r="C12" s="122"/>
      <c r="D12" s="122"/>
      <c r="E12" s="122"/>
      <c r="F12" s="122"/>
      <c r="G12" s="122"/>
      <c r="H12" s="122"/>
      <c r="I12" s="122"/>
      <c r="J12" s="122"/>
      <c r="K12" s="122"/>
      <c r="L12" s="122"/>
      <c r="M12" s="122"/>
      <c r="N12" s="122"/>
      <c r="O12" s="122"/>
      <c r="P12" s="14"/>
      <c r="Q12" s="12"/>
      <c r="R12" s="12"/>
      <c r="S12" s="12"/>
      <c r="T12" s="12"/>
      <c r="U12" s="12"/>
      <c r="V12" s="12"/>
      <c r="W12" s="12"/>
      <c r="X12" s="12"/>
      <c r="Y12" s="12"/>
    </row>
    <row r="13" spans="1:26" ht="47.25" customHeight="1" x14ac:dyDescent="0.35">
      <c r="A13" s="15"/>
      <c r="B13" s="1" t="s">
        <v>24</v>
      </c>
      <c r="C13" s="1"/>
      <c r="D13" s="1"/>
      <c r="E13" s="1" t="s">
        <v>18</v>
      </c>
      <c r="F13" s="1" t="s">
        <v>18</v>
      </c>
      <c r="G13" s="1" t="s">
        <v>18</v>
      </c>
      <c r="H13" s="16" t="s">
        <v>18</v>
      </c>
      <c r="I13" s="1"/>
      <c r="J13" s="1" t="s">
        <v>18</v>
      </c>
      <c r="K13" s="16" t="s">
        <v>18</v>
      </c>
      <c r="L13" s="1"/>
      <c r="M13" s="1"/>
      <c r="N13" s="1" t="s">
        <v>19</v>
      </c>
      <c r="O13" s="1" t="s">
        <v>25</v>
      </c>
      <c r="P13" s="14"/>
      <c r="Q13" s="12"/>
      <c r="R13" s="12"/>
      <c r="S13" s="12"/>
      <c r="T13" s="12"/>
      <c r="U13" s="12"/>
      <c r="V13" s="12"/>
      <c r="W13" s="12"/>
      <c r="X13" s="12"/>
      <c r="Y13" s="12"/>
    </row>
    <row r="14" spans="1:26" ht="14.5" customHeight="1" x14ac:dyDescent="0.35">
      <c r="B14" s="118" t="s">
        <v>26</v>
      </c>
      <c r="C14" s="118"/>
      <c r="D14" s="118"/>
      <c r="E14" s="118"/>
      <c r="F14" s="118"/>
      <c r="G14" s="118"/>
      <c r="H14" s="118"/>
      <c r="I14" s="118"/>
      <c r="J14" s="118"/>
      <c r="K14" s="118"/>
      <c r="L14" s="118"/>
      <c r="M14" s="118"/>
      <c r="N14" s="118"/>
      <c r="O14" s="118"/>
      <c r="P14" s="14"/>
      <c r="Q14" s="12"/>
      <c r="R14" s="12"/>
      <c r="S14" s="12"/>
      <c r="T14" s="12"/>
      <c r="U14" s="12"/>
      <c r="V14" s="12"/>
      <c r="W14" s="12"/>
      <c r="X14" s="12"/>
      <c r="Y14" s="12"/>
    </row>
    <row r="15" spans="1:26" ht="15.5" x14ac:dyDescent="0.35">
      <c r="B15" s="122" t="s">
        <v>27</v>
      </c>
      <c r="C15" s="122"/>
      <c r="D15" s="122"/>
      <c r="E15" s="122"/>
      <c r="F15" s="122"/>
      <c r="G15" s="122"/>
      <c r="H15" s="122"/>
      <c r="I15" s="122"/>
      <c r="J15" s="122"/>
      <c r="K15" s="122"/>
      <c r="L15" s="122"/>
      <c r="M15" s="122"/>
      <c r="N15" s="122"/>
      <c r="O15" s="122"/>
      <c r="P15" s="14"/>
      <c r="Q15" s="12"/>
      <c r="R15" s="12"/>
      <c r="S15" s="12"/>
      <c r="T15" s="12"/>
      <c r="U15" s="12"/>
      <c r="V15" s="12"/>
      <c r="W15" s="12"/>
      <c r="X15" s="12"/>
      <c r="Y15" s="12"/>
    </row>
    <row r="16" spans="1:26" ht="114" customHeight="1" x14ac:dyDescent="0.35">
      <c r="B16" s="16" t="s">
        <v>1203</v>
      </c>
      <c r="C16" s="16" t="s">
        <v>18</v>
      </c>
      <c r="D16" s="16" t="s">
        <v>18</v>
      </c>
      <c r="E16" s="1" t="s">
        <v>18</v>
      </c>
      <c r="F16" s="16" t="s">
        <v>18</v>
      </c>
      <c r="G16" s="16" t="s">
        <v>18</v>
      </c>
      <c r="H16" s="16" t="s">
        <v>18</v>
      </c>
      <c r="I16" s="1" t="s">
        <v>18</v>
      </c>
      <c r="J16" s="1" t="s">
        <v>18</v>
      </c>
      <c r="K16" s="16" t="s">
        <v>18</v>
      </c>
      <c r="L16" s="16"/>
      <c r="M16" s="16"/>
      <c r="N16" s="16" t="s">
        <v>28</v>
      </c>
      <c r="O16" s="16" t="s">
        <v>29</v>
      </c>
      <c r="P16" s="14"/>
      <c r="Q16" s="12"/>
      <c r="R16" s="12"/>
      <c r="S16" s="12"/>
      <c r="T16" s="12"/>
      <c r="U16" s="12"/>
      <c r="V16" s="12"/>
      <c r="W16" s="12"/>
      <c r="X16" s="12"/>
      <c r="Y16" s="12"/>
    </row>
    <row r="17" spans="1:25" ht="113.25" customHeight="1" x14ac:dyDescent="0.35">
      <c r="B17" s="16" t="s">
        <v>30</v>
      </c>
      <c r="C17" s="16" t="s">
        <v>18</v>
      </c>
      <c r="D17" s="16" t="s">
        <v>18</v>
      </c>
      <c r="E17" s="1" t="s">
        <v>18</v>
      </c>
      <c r="F17" s="1" t="s">
        <v>18</v>
      </c>
      <c r="G17" s="1" t="s">
        <v>18</v>
      </c>
      <c r="H17" s="16" t="s">
        <v>18</v>
      </c>
      <c r="I17" s="1" t="s">
        <v>18</v>
      </c>
      <c r="J17" s="1" t="s">
        <v>18</v>
      </c>
      <c r="K17" s="16" t="s">
        <v>18</v>
      </c>
      <c r="L17" s="16"/>
      <c r="M17" s="16"/>
      <c r="N17" s="16" t="s">
        <v>28</v>
      </c>
      <c r="O17" s="16" t="s">
        <v>29</v>
      </c>
      <c r="P17" s="14"/>
      <c r="Q17" s="12"/>
      <c r="R17" s="12"/>
      <c r="S17" s="12"/>
      <c r="T17" s="12"/>
      <c r="U17" s="12"/>
      <c r="V17" s="12"/>
      <c r="W17" s="12"/>
      <c r="X17" s="12"/>
      <c r="Y17" s="12"/>
    </row>
    <row r="18" spans="1:25" ht="115.5" customHeight="1" x14ac:dyDescent="0.35">
      <c r="B18" s="16" t="s">
        <v>31</v>
      </c>
      <c r="C18" s="16" t="s">
        <v>18</v>
      </c>
      <c r="D18" s="16" t="s">
        <v>18</v>
      </c>
      <c r="E18" s="1" t="s">
        <v>18</v>
      </c>
      <c r="F18" s="1" t="s">
        <v>18</v>
      </c>
      <c r="G18" s="1" t="s">
        <v>18</v>
      </c>
      <c r="H18" s="16" t="s">
        <v>18</v>
      </c>
      <c r="I18" s="1" t="s">
        <v>18</v>
      </c>
      <c r="J18" s="1" t="s">
        <v>18</v>
      </c>
      <c r="K18" s="16" t="s">
        <v>18</v>
      </c>
      <c r="L18" s="16"/>
      <c r="M18" s="16"/>
      <c r="N18" s="16" t="s">
        <v>28</v>
      </c>
      <c r="O18" s="16" t="s">
        <v>32</v>
      </c>
      <c r="P18" s="14"/>
      <c r="Q18" s="12"/>
      <c r="R18" s="12"/>
      <c r="S18" s="12"/>
      <c r="T18" s="12"/>
      <c r="U18" s="12"/>
      <c r="V18" s="12"/>
      <c r="W18" s="12"/>
      <c r="X18" s="12"/>
      <c r="Y18" s="12"/>
    </row>
    <row r="19" spans="1:25" ht="114.75" customHeight="1" x14ac:dyDescent="0.35">
      <c r="B19" s="16" t="s">
        <v>33</v>
      </c>
      <c r="C19" s="16" t="s">
        <v>18</v>
      </c>
      <c r="D19" s="16" t="s">
        <v>18</v>
      </c>
      <c r="E19" s="1" t="s">
        <v>18</v>
      </c>
      <c r="F19" s="1" t="s">
        <v>18</v>
      </c>
      <c r="G19" s="1" t="s">
        <v>18</v>
      </c>
      <c r="H19" s="16" t="s">
        <v>18</v>
      </c>
      <c r="I19" s="1" t="s">
        <v>18</v>
      </c>
      <c r="J19" s="1" t="s">
        <v>18</v>
      </c>
      <c r="K19" s="16" t="s">
        <v>18</v>
      </c>
      <c r="L19" s="16"/>
      <c r="M19" s="16"/>
      <c r="N19" s="16" t="s">
        <v>28</v>
      </c>
      <c r="O19" s="16" t="s">
        <v>32</v>
      </c>
      <c r="P19" s="14"/>
      <c r="Q19" s="12"/>
      <c r="R19" s="12"/>
      <c r="S19" s="12"/>
      <c r="T19" s="12"/>
      <c r="U19" s="12"/>
      <c r="V19" s="12"/>
      <c r="W19" s="12"/>
      <c r="X19" s="12"/>
      <c r="Y19" s="12"/>
    </row>
    <row r="20" spans="1:25" ht="115.5" customHeight="1" x14ac:dyDescent="0.35">
      <c r="B20" s="16" t="s">
        <v>34</v>
      </c>
      <c r="C20" s="16" t="s">
        <v>18</v>
      </c>
      <c r="D20" s="16" t="s">
        <v>18</v>
      </c>
      <c r="E20" s="1" t="s">
        <v>18</v>
      </c>
      <c r="F20" s="1" t="s">
        <v>18</v>
      </c>
      <c r="G20" s="1" t="s">
        <v>18</v>
      </c>
      <c r="H20" s="16" t="s">
        <v>18</v>
      </c>
      <c r="I20" s="1" t="s">
        <v>18</v>
      </c>
      <c r="J20" s="1" t="s">
        <v>18</v>
      </c>
      <c r="K20" s="16" t="s">
        <v>18</v>
      </c>
      <c r="L20" s="16"/>
      <c r="M20" s="16"/>
      <c r="N20" s="16" t="s">
        <v>35</v>
      </c>
      <c r="O20" s="16" t="s">
        <v>29</v>
      </c>
      <c r="P20" s="14"/>
      <c r="Q20" s="12"/>
      <c r="R20" s="12"/>
      <c r="S20" s="12"/>
      <c r="T20" s="12"/>
      <c r="U20" s="12"/>
      <c r="V20" s="12"/>
      <c r="W20" s="12"/>
      <c r="X20" s="12"/>
      <c r="Y20" s="12"/>
    </row>
    <row r="21" spans="1:25" ht="118.5" customHeight="1" x14ac:dyDescent="0.35">
      <c r="B21" s="16" t="s">
        <v>36</v>
      </c>
      <c r="C21" s="16" t="s">
        <v>18</v>
      </c>
      <c r="D21" s="16" t="s">
        <v>18</v>
      </c>
      <c r="E21" s="1" t="s">
        <v>18</v>
      </c>
      <c r="F21" s="1" t="s">
        <v>18</v>
      </c>
      <c r="G21" s="1" t="s">
        <v>18</v>
      </c>
      <c r="H21" s="16" t="s">
        <v>18</v>
      </c>
      <c r="I21" s="1" t="s">
        <v>18</v>
      </c>
      <c r="J21" s="1" t="s">
        <v>18</v>
      </c>
      <c r="K21" s="16" t="s">
        <v>18</v>
      </c>
      <c r="L21" s="16"/>
      <c r="M21" s="19"/>
      <c r="N21" s="16" t="s">
        <v>35</v>
      </c>
      <c r="O21" s="16" t="s">
        <v>32</v>
      </c>
      <c r="P21" s="14"/>
      <c r="Q21" s="12"/>
      <c r="R21" s="12"/>
      <c r="S21" s="12"/>
      <c r="T21" s="12"/>
      <c r="U21" s="12"/>
      <c r="V21" s="12"/>
      <c r="W21" s="12"/>
      <c r="X21" s="12"/>
      <c r="Y21" s="12"/>
    </row>
    <row r="22" spans="1:25" ht="68.25" customHeight="1" x14ac:dyDescent="0.35">
      <c r="B22" s="1" t="s">
        <v>37</v>
      </c>
      <c r="C22" s="16"/>
      <c r="D22" s="16"/>
      <c r="E22" s="1" t="s">
        <v>18</v>
      </c>
      <c r="F22" s="1" t="s">
        <v>18</v>
      </c>
      <c r="G22" s="1" t="s">
        <v>18</v>
      </c>
      <c r="H22" s="16" t="s">
        <v>18</v>
      </c>
      <c r="I22" s="1" t="s">
        <v>18</v>
      </c>
      <c r="J22" s="1" t="s">
        <v>18</v>
      </c>
      <c r="K22" s="16" t="s">
        <v>18</v>
      </c>
      <c r="L22" s="16"/>
      <c r="M22" s="16"/>
      <c r="N22" s="1" t="s">
        <v>19</v>
      </c>
      <c r="O22" s="1" t="s">
        <v>38</v>
      </c>
      <c r="P22" s="14"/>
      <c r="Q22" s="12"/>
      <c r="R22" s="12"/>
      <c r="S22" s="12"/>
      <c r="T22" s="12"/>
      <c r="U22" s="12"/>
      <c r="V22" s="12"/>
      <c r="W22" s="12"/>
      <c r="X22" s="12"/>
      <c r="Y22" s="12"/>
    </row>
    <row r="23" spans="1:25" ht="15.75" customHeight="1" x14ac:dyDescent="0.35">
      <c r="B23" s="118" t="s">
        <v>39</v>
      </c>
      <c r="C23" s="118"/>
      <c r="D23" s="118"/>
      <c r="E23" s="118"/>
      <c r="F23" s="118"/>
      <c r="G23" s="118"/>
      <c r="H23" s="118"/>
      <c r="I23" s="118"/>
      <c r="J23" s="118"/>
      <c r="K23" s="118"/>
      <c r="L23" s="118"/>
      <c r="M23" s="118"/>
      <c r="N23" s="118"/>
      <c r="O23" s="118"/>
      <c r="P23" s="14"/>
      <c r="Q23" s="12"/>
      <c r="R23" s="12"/>
      <c r="S23" s="12"/>
      <c r="T23" s="12"/>
      <c r="U23" s="12"/>
      <c r="V23" s="12"/>
      <c r="W23" s="12"/>
      <c r="X23" s="12"/>
      <c r="Y23" s="12"/>
    </row>
    <row r="24" spans="1:25" ht="15" customHeight="1" x14ac:dyDescent="0.35">
      <c r="A24" s="15"/>
      <c r="B24" s="122" t="s">
        <v>40</v>
      </c>
      <c r="C24" s="122"/>
      <c r="D24" s="122"/>
      <c r="E24" s="122"/>
      <c r="F24" s="122"/>
      <c r="G24" s="122"/>
      <c r="H24" s="122"/>
      <c r="I24" s="122"/>
      <c r="J24" s="122"/>
      <c r="K24" s="122"/>
      <c r="L24" s="122"/>
      <c r="M24" s="122"/>
      <c r="N24" s="122"/>
      <c r="O24" s="122"/>
      <c r="P24" s="14"/>
      <c r="Q24" s="12"/>
      <c r="R24" s="12"/>
      <c r="S24" s="12"/>
      <c r="T24" s="12"/>
      <c r="U24" s="12"/>
      <c r="V24" s="12"/>
      <c r="W24" s="12"/>
      <c r="X24" s="12"/>
      <c r="Y24" s="12"/>
    </row>
    <row r="25" spans="1:25" ht="117" customHeight="1" x14ac:dyDescent="0.35">
      <c r="B25" s="16" t="s">
        <v>41</v>
      </c>
      <c r="C25" s="16" t="s">
        <v>18</v>
      </c>
      <c r="D25" s="16" t="s">
        <v>18</v>
      </c>
      <c r="E25" s="1" t="s">
        <v>18</v>
      </c>
      <c r="F25" s="1" t="s">
        <v>18</v>
      </c>
      <c r="G25" s="1" t="s">
        <v>18</v>
      </c>
      <c r="H25" s="16" t="s">
        <v>18</v>
      </c>
      <c r="I25" s="1" t="s">
        <v>18</v>
      </c>
      <c r="J25" s="1" t="s">
        <v>18</v>
      </c>
      <c r="K25" s="16" t="s">
        <v>18</v>
      </c>
      <c r="L25" s="16"/>
      <c r="M25" s="16"/>
      <c r="N25" s="16" t="s">
        <v>28</v>
      </c>
      <c r="O25" s="16" t="s">
        <v>32</v>
      </c>
      <c r="P25" s="14"/>
      <c r="Q25" s="12"/>
      <c r="R25" s="12"/>
      <c r="S25" s="12"/>
      <c r="T25" s="12"/>
      <c r="U25" s="12"/>
      <c r="V25" s="12"/>
      <c r="W25" s="12"/>
      <c r="X25" s="12"/>
      <c r="Y25" s="12"/>
    </row>
    <row r="26" spans="1:25" ht="81.75" customHeight="1" x14ac:dyDescent="0.35">
      <c r="B26" s="16" t="s">
        <v>42</v>
      </c>
      <c r="C26" s="16" t="s">
        <v>18</v>
      </c>
      <c r="D26" s="16" t="s">
        <v>18</v>
      </c>
      <c r="E26" s="1" t="s">
        <v>18</v>
      </c>
      <c r="F26" s="1" t="s">
        <v>18</v>
      </c>
      <c r="G26" s="1" t="s">
        <v>18</v>
      </c>
      <c r="H26" s="16" t="s">
        <v>18</v>
      </c>
      <c r="I26" s="1" t="s">
        <v>18</v>
      </c>
      <c r="J26" s="1" t="s">
        <v>18</v>
      </c>
      <c r="K26" s="16" t="s">
        <v>18</v>
      </c>
      <c r="L26" s="16"/>
      <c r="M26" s="16"/>
      <c r="N26" s="16" t="s">
        <v>43</v>
      </c>
      <c r="O26" s="16" t="s">
        <v>44</v>
      </c>
      <c r="P26" s="14"/>
      <c r="Q26" s="12"/>
      <c r="R26" s="12"/>
      <c r="S26" s="12"/>
      <c r="T26" s="12"/>
      <c r="U26" s="12"/>
      <c r="V26" s="12"/>
      <c r="W26" s="12"/>
      <c r="X26" s="12"/>
      <c r="Y26" s="12"/>
    </row>
    <row r="27" spans="1:25" ht="90" customHeight="1" x14ac:dyDescent="0.35">
      <c r="B27" s="16" t="s">
        <v>45</v>
      </c>
      <c r="C27" s="16" t="s">
        <v>18</v>
      </c>
      <c r="D27" s="16" t="s">
        <v>18</v>
      </c>
      <c r="E27" s="1" t="s">
        <v>18</v>
      </c>
      <c r="F27" s="1" t="s">
        <v>18</v>
      </c>
      <c r="G27" s="1" t="s">
        <v>18</v>
      </c>
      <c r="H27" s="16" t="s">
        <v>18</v>
      </c>
      <c r="I27" s="1" t="s">
        <v>18</v>
      </c>
      <c r="J27" s="1" t="s">
        <v>18</v>
      </c>
      <c r="K27" s="16" t="s">
        <v>18</v>
      </c>
      <c r="L27" s="16"/>
      <c r="M27" s="16"/>
      <c r="N27" s="16" t="s">
        <v>43</v>
      </c>
      <c r="O27" s="16" t="s">
        <v>44</v>
      </c>
      <c r="P27" s="14"/>
      <c r="Q27" s="12"/>
      <c r="R27" s="12"/>
      <c r="S27" s="12"/>
      <c r="T27" s="12"/>
      <c r="U27" s="12"/>
      <c r="V27" s="12"/>
      <c r="W27" s="12"/>
      <c r="X27" s="12"/>
      <c r="Y27" s="12"/>
    </row>
    <row r="28" spans="1:25" ht="110.25" customHeight="1" x14ac:dyDescent="0.35">
      <c r="B28" s="16" t="s">
        <v>46</v>
      </c>
      <c r="C28" s="16" t="s">
        <v>18</v>
      </c>
      <c r="D28" s="16" t="s">
        <v>18</v>
      </c>
      <c r="E28" s="1" t="s">
        <v>18</v>
      </c>
      <c r="F28" s="1" t="s">
        <v>18</v>
      </c>
      <c r="G28" s="1" t="s">
        <v>18</v>
      </c>
      <c r="H28" s="16" t="s">
        <v>18</v>
      </c>
      <c r="I28" s="1" t="s">
        <v>18</v>
      </c>
      <c r="J28" s="1" t="s">
        <v>18</v>
      </c>
      <c r="K28" s="16" t="s">
        <v>18</v>
      </c>
      <c r="L28" s="16"/>
      <c r="M28" s="16"/>
      <c r="N28" s="16" t="s">
        <v>28</v>
      </c>
      <c r="O28" s="16" t="s">
        <v>32</v>
      </c>
      <c r="P28" s="14"/>
      <c r="Q28" s="12"/>
      <c r="R28" s="12"/>
      <c r="S28" s="12"/>
      <c r="T28" s="12"/>
      <c r="U28" s="12"/>
      <c r="V28" s="12"/>
      <c r="W28" s="12"/>
      <c r="X28" s="12"/>
      <c r="Y28" s="12"/>
    </row>
    <row r="29" spans="1:25" ht="120" customHeight="1" x14ac:dyDescent="0.35">
      <c r="B29" s="16" t="s">
        <v>47</v>
      </c>
      <c r="C29" s="16" t="s">
        <v>18</v>
      </c>
      <c r="D29" s="16" t="s">
        <v>18</v>
      </c>
      <c r="E29" s="1" t="s">
        <v>18</v>
      </c>
      <c r="F29" s="1" t="s">
        <v>18</v>
      </c>
      <c r="G29" s="1" t="s">
        <v>18</v>
      </c>
      <c r="H29" s="16" t="s">
        <v>18</v>
      </c>
      <c r="I29" s="1" t="s">
        <v>18</v>
      </c>
      <c r="J29" s="1" t="s">
        <v>18</v>
      </c>
      <c r="K29" s="16" t="s">
        <v>18</v>
      </c>
      <c r="L29" s="16"/>
      <c r="M29" s="16"/>
      <c r="N29" s="16" t="s">
        <v>28</v>
      </c>
      <c r="O29" s="16" t="s">
        <v>32</v>
      </c>
      <c r="P29" s="14"/>
      <c r="Q29" s="12"/>
      <c r="R29" s="12"/>
      <c r="S29" s="12"/>
      <c r="T29" s="12"/>
      <c r="U29" s="12"/>
      <c r="V29" s="12"/>
      <c r="W29" s="12"/>
      <c r="X29" s="12"/>
      <c r="Y29" s="12"/>
    </row>
    <row r="30" spans="1:25" ht="16.5" customHeight="1" x14ac:dyDescent="0.35">
      <c r="B30" s="122" t="s">
        <v>48</v>
      </c>
      <c r="C30" s="122"/>
      <c r="D30" s="122"/>
      <c r="E30" s="122"/>
      <c r="F30" s="122"/>
      <c r="G30" s="122"/>
      <c r="H30" s="122"/>
      <c r="I30" s="122"/>
      <c r="J30" s="122"/>
      <c r="K30" s="122"/>
      <c r="L30" s="122"/>
      <c r="M30" s="122"/>
      <c r="N30" s="122"/>
      <c r="O30" s="122"/>
      <c r="P30" s="14"/>
      <c r="Q30" s="12"/>
      <c r="R30" s="12"/>
      <c r="S30" s="12"/>
      <c r="T30" s="12"/>
      <c r="U30" s="12"/>
      <c r="V30" s="12"/>
      <c r="W30" s="12"/>
      <c r="X30" s="12"/>
      <c r="Y30" s="12"/>
    </row>
    <row r="31" spans="1:25" ht="111.75" customHeight="1" x14ac:dyDescent="0.35">
      <c r="B31" s="16" t="s">
        <v>1204</v>
      </c>
      <c r="C31" s="16" t="s">
        <v>18</v>
      </c>
      <c r="D31" s="16" t="s">
        <v>18</v>
      </c>
      <c r="E31" s="16" t="s">
        <v>18</v>
      </c>
      <c r="F31" s="16" t="s">
        <v>18</v>
      </c>
      <c r="G31" s="16" t="s">
        <v>18</v>
      </c>
      <c r="H31" s="16" t="s">
        <v>18</v>
      </c>
      <c r="I31" s="16"/>
      <c r="J31" s="1" t="s">
        <v>18</v>
      </c>
      <c r="K31" s="16" t="s">
        <v>18</v>
      </c>
      <c r="L31" s="16"/>
      <c r="M31" s="16"/>
      <c r="N31" s="16" t="s">
        <v>28</v>
      </c>
      <c r="O31" s="16" t="s">
        <v>32</v>
      </c>
      <c r="P31" s="14"/>
      <c r="Q31" s="12"/>
      <c r="R31" s="12"/>
      <c r="S31" s="12"/>
      <c r="T31" s="12"/>
      <c r="U31" s="12"/>
      <c r="V31" s="12"/>
      <c r="W31" s="12"/>
      <c r="X31" s="12"/>
      <c r="Y31" s="12"/>
    </row>
    <row r="32" spans="1:25" ht="109.5" customHeight="1" x14ac:dyDescent="0.35">
      <c r="B32" s="16" t="s">
        <v>1297</v>
      </c>
      <c r="C32" s="16"/>
      <c r="D32" s="16"/>
      <c r="E32" s="16" t="s">
        <v>18</v>
      </c>
      <c r="F32" s="16" t="s">
        <v>18</v>
      </c>
      <c r="G32" s="16" t="s">
        <v>18</v>
      </c>
      <c r="H32" s="16" t="s">
        <v>18</v>
      </c>
      <c r="I32" s="16"/>
      <c r="J32" s="16" t="s">
        <v>18</v>
      </c>
      <c r="K32" s="16" t="s">
        <v>18</v>
      </c>
      <c r="L32" s="16"/>
      <c r="M32" s="16" t="s">
        <v>49</v>
      </c>
      <c r="N32" s="16" t="s">
        <v>43</v>
      </c>
      <c r="O32" s="16" t="s">
        <v>32</v>
      </c>
      <c r="P32" s="14"/>
      <c r="Q32" s="12"/>
      <c r="R32" s="12"/>
      <c r="S32" s="12"/>
      <c r="T32" s="12"/>
      <c r="U32" s="12"/>
      <c r="V32" s="12"/>
      <c r="W32" s="12"/>
      <c r="X32" s="12"/>
      <c r="Y32" s="12"/>
    </row>
    <row r="33" spans="1:25" ht="14.5" customHeight="1" x14ac:dyDescent="0.35">
      <c r="B33" s="122" t="s">
        <v>50</v>
      </c>
      <c r="C33" s="122"/>
      <c r="D33" s="122"/>
      <c r="E33" s="122"/>
      <c r="F33" s="122"/>
      <c r="G33" s="122"/>
      <c r="H33" s="122"/>
      <c r="I33" s="122"/>
      <c r="J33" s="122"/>
      <c r="K33" s="122"/>
      <c r="L33" s="122"/>
      <c r="M33" s="122"/>
      <c r="N33" s="122"/>
      <c r="O33" s="122"/>
      <c r="P33" s="14"/>
      <c r="Q33" s="12"/>
      <c r="R33" s="12"/>
      <c r="S33" s="12"/>
      <c r="T33" s="12"/>
      <c r="U33" s="12"/>
      <c r="V33" s="12"/>
      <c r="W33" s="12"/>
      <c r="X33" s="12"/>
      <c r="Y33" s="12"/>
    </row>
    <row r="34" spans="1:25" ht="135.75" customHeight="1" x14ac:dyDescent="0.35">
      <c r="B34" s="16" t="s">
        <v>51</v>
      </c>
      <c r="C34" s="16" t="s">
        <v>18</v>
      </c>
      <c r="D34" s="16" t="s">
        <v>18</v>
      </c>
      <c r="E34" s="1" t="s">
        <v>18</v>
      </c>
      <c r="F34" s="1" t="s">
        <v>18</v>
      </c>
      <c r="G34" s="1" t="s">
        <v>18</v>
      </c>
      <c r="H34" s="16" t="s">
        <v>18</v>
      </c>
      <c r="I34" s="1" t="s">
        <v>18</v>
      </c>
      <c r="J34" s="1" t="s">
        <v>18</v>
      </c>
      <c r="K34" s="16" t="s">
        <v>18</v>
      </c>
      <c r="L34" s="25"/>
      <c r="M34" s="25"/>
      <c r="N34" s="16" t="s">
        <v>28</v>
      </c>
      <c r="O34" s="16" t="s">
        <v>52</v>
      </c>
      <c r="P34" s="14"/>
      <c r="Q34" s="12"/>
      <c r="R34" s="12"/>
      <c r="S34" s="12"/>
      <c r="T34" s="12"/>
      <c r="U34" s="12"/>
      <c r="V34" s="12"/>
      <c r="W34" s="12"/>
      <c r="X34" s="12"/>
      <c r="Y34" s="12"/>
    </row>
    <row r="35" spans="1:25" ht="129.75" customHeight="1" x14ac:dyDescent="0.35">
      <c r="B35" s="16" t="s">
        <v>53</v>
      </c>
      <c r="C35" s="16" t="s">
        <v>18</v>
      </c>
      <c r="D35" s="16" t="s">
        <v>18</v>
      </c>
      <c r="E35" s="1" t="s">
        <v>18</v>
      </c>
      <c r="F35" s="1" t="s">
        <v>18</v>
      </c>
      <c r="G35" s="1" t="s">
        <v>18</v>
      </c>
      <c r="H35" s="16" t="s">
        <v>18</v>
      </c>
      <c r="I35" s="1" t="s">
        <v>18</v>
      </c>
      <c r="J35" s="1" t="s">
        <v>18</v>
      </c>
      <c r="K35" s="16" t="s">
        <v>18</v>
      </c>
      <c r="L35" s="25"/>
      <c r="M35" s="25"/>
      <c r="N35" s="16" t="s">
        <v>28</v>
      </c>
      <c r="O35" s="16" t="s">
        <v>52</v>
      </c>
      <c r="P35" s="14"/>
      <c r="Q35" s="12"/>
      <c r="R35" s="12"/>
      <c r="S35" s="12"/>
      <c r="T35" s="12"/>
      <c r="U35" s="12"/>
      <c r="V35" s="12"/>
      <c r="W35" s="12"/>
      <c r="X35" s="12"/>
      <c r="Y35" s="12"/>
    </row>
    <row r="36" spans="1:25" ht="114" customHeight="1" x14ac:dyDescent="0.35">
      <c r="A36" s="15"/>
      <c r="B36" s="16" t="s">
        <v>54</v>
      </c>
      <c r="C36" s="16" t="s">
        <v>18</v>
      </c>
      <c r="D36" s="16" t="s">
        <v>18</v>
      </c>
      <c r="E36" s="1" t="s">
        <v>18</v>
      </c>
      <c r="F36" s="1" t="s">
        <v>18</v>
      </c>
      <c r="G36" s="1" t="s">
        <v>18</v>
      </c>
      <c r="H36" s="16" t="s">
        <v>18</v>
      </c>
      <c r="I36" s="1" t="s">
        <v>18</v>
      </c>
      <c r="J36" s="1" t="s">
        <v>18</v>
      </c>
      <c r="K36" s="16" t="s">
        <v>18</v>
      </c>
      <c r="L36" s="25"/>
      <c r="M36" s="25"/>
      <c r="N36" s="16" t="s">
        <v>28</v>
      </c>
      <c r="O36" s="16" t="s">
        <v>32</v>
      </c>
      <c r="P36" s="14"/>
      <c r="Q36" s="12"/>
      <c r="R36" s="12"/>
      <c r="S36" s="12"/>
      <c r="T36" s="12"/>
      <c r="U36" s="12"/>
      <c r="V36" s="12"/>
      <c r="W36" s="12"/>
      <c r="X36" s="12"/>
      <c r="Y36" s="12"/>
    </row>
    <row r="37" spans="1:25" ht="116.25" customHeight="1" x14ac:dyDescent="0.35">
      <c r="B37" s="16" t="s">
        <v>55</v>
      </c>
      <c r="C37" s="16" t="s">
        <v>18</v>
      </c>
      <c r="D37" s="16" t="s">
        <v>18</v>
      </c>
      <c r="E37" s="1" t="s">
        <v>18</v>
      </c>
      <c r="F37" s="1" t="s">
        <v>18</v>
      </c>
      <c r="G37" s="1" t="s">
        <v>18</v>
      </c>
      <c r="H37" s="16" t="s">
        <v>18</v>
      </c>
      <c r="I37" s="1" t="s">
        <v>18</v>
      </c>
      <c r="J37" s="1" t="s">
        <v>18</v>
      </c>
      <c r="K37" s="16" t="s">
        <v>18</v>
      </c>
      <c r="L37" s="25"/>
      <c r="M37" s="25"/>
      <c r="N37" s="16" t="s">
        <v>28</v>
      </c>
      <c r="O37" s="16" t="s">
        <v>32</v>
      </c>
      <c r="P37" s="14"/>
      <c r="Q37" s="12"/>
      <c r="R37" s="12"/>
      <c r="S37" s="12"/>
      <c r="T37" s="12"/>
      <c r="U37" s="12"/>
      <c r="V37" s="12"/>
      <c r="W37" s="12"/>
      <c r="X37" s="12"/>
      <c r="Y37" s="12"/>
    </row>
    <row r="38" spans="1:25" ht="121.5" customHeight="1" x14ac:dyDescent="0.35">
      <c r="B38" s="39" t="s">
        <v>56</v>
      </c>
      <c r="C38" s="39"/>
      <c r="D38" s="39"/>
      <c r="E38" s="1" t="s">
        <v>18</v>
      </c>
      <c r="F38" s="1" t="s">
        <v>18</v>
      </c>
      <c r="G38" s="1" t="s">
        <v>18</v>
      </c>
      <c r="H38" s="16" t="s">
        <v>18</v>
      </c>
      <c r="I38" s="1" t="s">
        <v>18</v>
      </c>
      <c r="J38" s="1" t="s">
        <v>18</v>
      </c>
      <c r="K38" s="16" t="s">
        <v>18</v>
      </c>
      <c r="L38" s="40"/>
      <c r="M38" s="39" t="s">
        <v>57</v>
      </c>
      <c r="N38" s="39" t="s">
        <v>28</v>
      </c>
      <c r="O38" s="39" t="s">
        <v>32</v>
      </c>
      <c r="P38" s="14"/>
      <c r="Q38" s="12"/>
      <c r="R38" s="12"/>
      <c r="S38" s="12"/>
      <c r="T38" s="12"/>
      <c r="U38" s="12"/>
      <c r="V38" s="12"/>
      <c r="W38" s="12"/>
      <c r="X38" s="12"/>
      <c r="Y38" s="12"/>
    </row>
    <row r="39" spans="1:25" ht="14.5" customHeight="1" x14ac:dyDescent="0.35">
      <c r="B39" s="122" t="s">
        <v>58</v>
      </c>
      <c r="C39" s="122"/>
      <c r="D39" s="122"/>
      <c r="E39" s="122"/>
      <c r="F39" s="122"/>
      <c r="G39" s="122"/>
      <c r="H39" s="122"/>
      <c r="I39" s="122"/>
      <c r="J39" s="122"/>
      <c r="K39" s="122"/>
      <c r="L39" s="122"/>
      <c r="M39" s="122"/>
      <c r="N39" s="122"/>
      <c r="O39" s="122"/>
      <c r="P39" s="14"/>
      <c r="Q39" s="12"/>
      <c r="R39" s="12"/>
      <c r="S39" s="12"/>
      <c r="T39" s="12"/>
      <c r="U39" s="12"/>
      <c r="V39" s="12"/>
      <c r="W39" s="12"/>
      <c r="X39" s="12"/>
      <c r="Y39" s="12"/>
    </row>
    <row r="40" spans="1:25" ht="128.25" customHeight="1" x14ac:dyDescent="0.35">
      <c r="B40" s="16" t="s">
        <v>59</v>
      </c>
      <c r="C40" s="16" t="s">
        <v>18</v>
      </c>
      <c r="D40" s="16" t="s">
        <v>18</v>
      </c>
      <c r="E40" s="1" t="s">
        <v>18</v>
      </c>
      <c r="F40" s="1" t="s">
        <v>18</v>
      </c>
      <c r="G40" s="1" t="s">
        <v>18</v>
      </c>
      <c r="H40" s="16" t="s">
        <v>18</v>
      </c>
      <c r="I40" s="1" t="s">
        <v>18</v>
      </c>
      <c r="J40" s="1" t="s">
        <v>18</v>
      </c>
      <c r="K40" s="16" t="s">
        <v>18</v>
      </c>
      <c r="L40" s="42">
        <v>4100000</v>
      </c>
      <c r="M40" s="16" t="s">
        <v>60</v>
      </c>
      <c r="N40" s="16" t="s">
        <v>61</v>
      </c>
      <c r="O40" s="16" t="s">
        <v>62</v>
      </c>
      <c r="P40" s="14"/>
      <c r="Q40" s="12"/>
      <c r="R40" s="12"/>
      <c r="S40" s="12"/>
      <c r="T40" s="12"/>
      <c r="U40" s="12"/>
      <c r="V40" s="12"/>
      <c r="W40" s="12"/>
      <c r="X40" s="12"/>
      <c r="Y40" s="12"/>
    </row>
    <row r="41" spans="1:25" ht="129.75" customHeight="1" x14ac:dyDescent="0.35">
      <c r="B41" s="16" t="s">
        <v>63</v>
      </c>
      <c r="C41" s="16" t="s">
        <v>18</v>
      </c>
      <c r="D41" s="16" t="s">
        <v>18</v>
      </c>
      <c r="E41" s="1" t="s">
        <v>18</v>
      </c>
      <c r="F41" s="1" t="s">
        <v>18</v>
      </c>
      <c r="G41" s="1" t="s">
        <v>18</v>
      </c>
      <c r="H41" s="16" t="s">
        <v>18</v>
      </c>
      <c r="I41" s="1" t="s">
        <v>18</v>
      </c>
      <c r="J41" s="1" t="s">
        <v>18</v>
      </c>
      <c r="K41" s="16" t="s">
        <v>18</v>
      </c>
      <c r="L41" s="25"/>
      <c r="M41" s="16" t="s">
        <v>60</v>
      </c>
      <c r="N41" s="16" t="s">
        <v>28</v>
      </c>
      <c r="O41" s="16" t="s">
        <v>52</v>
      </c>
      <c r="P41" s="14"/>
      <c r="Q41" s="12"/>
      <c r="R41" s="12"/>
      <c r="S41" s="12"/>
      <c r="T41" s="12"/>
      <c r="U41" s="12"/>
      <c r="V41" s="12"/>
      <c r="W41" s="12"/>
      <c r="X41" s="12"/>
      <c r="Y41" s="12"/>
    </row>
    <row r="42" spans="1:25" ht="131.25" customHeight="1" x14ac:dyDescent="0.35">
      <c r="B42" s="16" t="s">
        <v>64</v>
      </c>
      <c r="C42" s="16" t="s">
        <v>18</v>
      </c>
      <c r="D42" s="16" t="s">
        <v>18</v>
      </c>
      <c r="E42" s="1" t="s">
        <v>18</v>
      </c>
      <c r="F42" s="1" t="s">
        <v>18</v>
      </c>
      <c r="G42" s="1" t="s">
        <v>18</v>
      </c>
      <c r="H42" s="16" t="s">
        <v>18</v>
      </c>
      <c r="I42" s="1" t="s">
        <v>18</v>
      </c>
      <c r="J42" s="1" t="s">
        <v>18</v>
      </c>
      <c r="K42" s="16" t="s">
        <v>18</v>
      </c>
      <c r="L42" s="25"/>
      <c r="M42" s="25"/>
      <c r="N42" s="16" t="s">
        <v>65</v>
      </c>
      <c r="O42" s="16" t="s">
        <v>52</v>
      </c>
      <c r="P42" s="14"/>
      <c r="Q42" s="12"/>
      <c r="R42" s="12"/>
      <c r="S42" s="12"/>
      <c r="T42" s="12"/>
      <c r="U42" s="12"/>
      <c r="V42" s="12"/>
      <c r="W42" s="12"/>
      <c r="X42" s="12"/>
      <c r="Y42" s="12"/>
    </row>
    <row r="43" spans="1:25" ht="129.75" customHeight="1" x14ac:dyDescent="0.35">
      <c r="B43" s="16" t="s">
        <v>66</v>
      </c>
      <c r="C43" s="16" t="s">
        <v>18</v>
      </c>
      <c r="D43" s="16" t="s">
        <v>18</v>
      </c>
      <c r="E43" s="1" t="s">
        <v>18</v>
      </c>
      <c r="F43" s="1" t="s">
        <v>18</v>
      </c>
      <c r="G43" s="1" t="s">
        <v>18</v>
      </c>
      <c r="H43" s="16" t="s">
        <v>18</v>
      </c>
      <c r="I43" s="1" t="s">
        <v>18</v>
      </c>
      <c r="J43" s="1" t="s">
        <v>18</v>
      </c>
      <c r="K43" s="16" t="s">
        <v>18</v>
      </c>
      <c r="L43" s="25"/>
      <c r="M43" s="25"/>
      <c r="N43" s="16" t="s">
        <v>67</v>
      </c>
      <c r="O43" s="16" t="s">
        <v>52</v>
      </c>
      <c r="P43" s="14"/>
      <c r="Q43" s="12"/>
      <c r="R43" s="12"/>
      <c r="S43" s="12"/>
      <c r="T43" s="12"/>
      <c r="U43" s="12"/>
      <c r="V43" s="12"/>
      <c r="W43" s="12"/>
      <c r="X43" s="12"/>
      <c r="Y43" s="12"/>
    </row>
    <row r="44" spans="1:25" ht="36.5" customHeight="1" x14ac:dyDescent="0.35">
      <c r="B44" s="16" t="s">
        <v>68</v>
      </c>
      <c r="C44" s="16"/>
      <c r="D44" s="16"/>
      <c r="E44" s="1" t="s">
        <v>18</v>
      </c>
      <c r="F44" s="1" t="s">
        <v>18</v>
      </c>
      <c r="G44" s="1" t="s">
        <v>18</v>
      </c>
      <c r="H44" s="16" t="s">
        <v>18</v>
      </c>
      <c r="I44" s="1" t="s">
        <v>18</v>
      </c>
      <c r="J44" s="88" t="s">
        <v>18</v>
      </c>
      <c r="K44" s="89" t="s">
        <v>18</v>
      </c>
      <c r="L44" s="25"/>
      <c r="M44" s="25"/>
      <c r="N44" s="1" t="s">
        <v>69</v>
      </c>
      <c r="O44" s="16" t="s">
        <v>70</v>
      </c>
      <c r="P44" s="14"/>
      <c r="Q44" s="12"/>
      <c r="R44" s="12"/>
      <c r="S44" s="12"/>
      <c r="T44" s="12"/>
      <c r="U44" s="12"/>
      <c r="V44" s="12"/>
      <c r="W44" s="12"/>
      <c r="X44" s="12"/>
      <c r="Y44" s="12"/>
    </row>
    <row r="45" spans="1:25" ht="14.5" customHeight="1" x14ac:dyDescent="0.35">
      <c r="B45" s="122" t="s">
        <v>71</v>
      </c>
      <c r="C45" s="122"/>
      <c r="D45" s="122"/>
      <c r="E45" s="122"/>
      <c r="F45" s="122"/>
      <c r="G45" s="122"/>
      <c r="H45" s="122"/>
      <c r="I45" s="122"/>
      <c r="J45" s="122"/>
      <c r="K45" s="122"/>
      <c r="L45" s="122"/>
      <c r="M45" s="122"/>
      <c r="N45" s="122"/>
      <c r="O45" s="122"/>
      <c r="P45" s="14"/>
      <c r="Q45" s="12"/>
      <c r="R45" s="12"/>
      <c r="S45" s="12"/>
      <c r="T45" s="12"/>
      <c r="U45" s="12"/>
      <c r="V45" s="12"/>
      <c r="W45" s="12"/>
      <c r="X45" s="12"/>
      <c r="Y45" s="12"/>
    </row>
    <row r="46" spans="1:25" ht="99" customHeight="1" x14ac:dyDescent="0.35">
      <c r="B46" s="16" t="s">
        <v>1205</v>
      </c>
      <c r="C46" s="16" t="s">
        <v>18</v>
      </c>
      <c r="D46" s="16" t="s">
        <v>18</v>
      </c>
      <c r="E46" s="1" t="s">
        <v>18</v>
      </c>
      <c r="F46" s="1" t="s">
        <v>18</v>
      </c>
      <c r="G46" s="1" t="s">
        <v>18</v>
      </c>
      <c r="H46" s="16" t="s">
        <v>18</v>
      </c>
      <c r="I46" s="1" t="s">
        <v>18</v>
      </c>
      <c r="J46" s="1" t="s">
        <v>18</v>
      </c>
      <c r="K46" s="16" t="s">
        <v>18</v>
      </c>
      <c r="L46" s="25"/>
      <c r="M46" s="25"/>
      <c r="N46" s="16" t="s">
        <v>19</v>
      </c>
      <c r="O46" s="16" t="s">
        <v>72</v>
      </c>
      <c r="P46" s="14"/>
      <c r="Q46" s="12"/>
      <c r="R46" s="12"/>
      <c r="S46" s="12"/>
      <c r="T46" s="12"/>
      <c r="U46" s="12"/>
      <c r="V46" s="12"/>
      <c r="W46" s="12"/>
      <c r="X46" s="12"/>
      <c r="Y46" s="12"/>
    </row>
    <row r="47" spans="1:25" ht="144" customHeight="1" x14ac:dyDescent="0.35">
      <c r="B47" s="16" t="s">
        <v>73</v>
      </c>
      <c r="C47" s="16" t="s">
        <v>18</v>
      </c>
      <c r="D47" s="16" t="s">
        <v>18</v>
      </c>
      <c r="E47" s="1" t="s">
        <v>18</v>
      </c>
      <c r="F47" s="1" t="s">
        <v>18</v>
      </c>
      <c r="G47" s="1" t="s">
        <v>18</v>
      </c>
      <c r="H47" s="16" t="s">
        <v>18</v>
      </c>
      <c r="I47" s="1" t="s">
        <v>18</v>
      </c>
      <c r="J47" s="1" t="s">
        <v>18</v>
      </c>
      <c r="K47" s="16" t="s">
        <v>18</v>
      </c>
      <c r="L47" s="25"/>
      <c r="M47" s="25"/>
      <c r="N47" s="16" t="s">
        <v>19</v>
      </c>
      <c r="O47" s="16" t="s">
        <v>74</v>
      </c>
      <c r="P47" s="14"/>
      <c r="Q47" s="12"/>
      <c r="R47" s="12"/>
      <c r="S47" s="12"/>
      <c r="T47" s="12"/>
      <c r="U47" s="12"/>
      <c r="V47" s="12"/>
      <c r="W47" s="12"/>
      <c r="X47" s="12"/>
      <c r="Y47" s="12"/>
    </row>
    <row r="48" spans="1:25" ht="113.25" customHeight="1" x14ac:dyDescent="0.35">
      <c r="B48" s="16" t="s">
        <v>75</v>
      </c>
      <c r="C48" s="16" t="s">
        <v>18</v>
      </c>
      <c r="D48" s="16" t="s">
        <v>18</v>
      </c>
      <c r="E48" s="1" t="s">
        <v>18</v>
      </c>
      <c r="F48" s="1" t="s">
        <v>18</v>
      </c>
      <c r="G48" s="1" t="s">
        <v>18</v>
      </c>
      <c r="H48" s="16" t="s">
        <v>18</v>
      </c>
      <c r="I48" s="1" t="s">
        <v>18</v>
      </c>
      <c r="J48" s="1" t="s">
        <v>18</v>
      </c>
      <c r="K48" s="16" t="s">
        <v>18</v>
      </c>
      <c r="L48" s="25"/>
      <c r="M48" s="25"/>
      <c r="N48" s="16" t="s">
        <v>19</v>
      </c>
      <c r="O48" s="16" t="s">
        <v>76</v>
      </c>
      <c r="P48" s="14"/>
      <c r="Q48" s="12"/>
      <c r="R48" s="12"/>
      <c r="S48" s="12"/>
      <c r="T48" s="12"/>
      <c r="U48" s="12"/>
      <c r="V48" s="12"/>
      <c r="W48" s="12"/>
      <c r="X48" s="12"/>
      <c r="Y48" s="12"/>
    </row>
    <row r="49" spans="1:25" ht="114" customHeight="1" x14ac:dyDescent="0.35">
      <c r="B49" s="16" t="s">
        <v>77</v>
      </c>
      <c r="C49" s="16" t="s">
        <v>18</v>
      </c>
      <c r="D49" s="16" t="s">
        <v>18</v>
      </c>
      <c r="E49" s="1" t="s">
        <v>18</v>
      </c>
      <c r="F49" s="1" t="s">
        <v>18</v>
      </c>
      <c r="G49" s="1" t="s">
        <v>18</v>
      </c>
      <c r="H49" s="16" t="s">
        <v>18</v>
      </c>
      <c r="I49" s="1" t="s">
        <v>18</v>
      </c>
      <c r="J49" s="1" t="s">
        <v>18</v>
      </c>
      <c r="K49" s="16" t="s">
        <v>18</v>
      </c>
      <c r="L49" s="25"/>
      <c r="M49" s="25"/>
      <c r="N49" s="16" t="s">
        <v>19</v>
      </c>
      <c r="O49" s="16" t="s">
        <v>76</v>
      </c>
      <c r="P49" s="14"/>
      <c r="Q49" s="12"/>
      <c r="R49" s="12"/>
      <c r="S49" s="12"/>
      <c r="T49" s="12"/>
      <c r="U49" s="12"/>
      <c r="V49" s="12"/>
      <c r="W49" s="12"/>
      <c r="X49" s="12"/>
      <c r="Y49" s="12"/>
    </row>
    <row r="50" spans="1:25" ht="148.5" customHeight="1" x14ac:dyDescent="0.35">
      <c r="B50" s="16" t="s">
        <v>78</v>
      </c>
      <c r="C50" s="16" t="s">
        <v>18</v>
      </c>
      <c r="D50" s="16" t="s">
        <v>18</v>
      </c>
      <c r="E50" s="1" t="s">
        <v>18</v>
      </c>
      <c r="F50" s="1" t="s">
        <v>18</v>
      </c>
      <c r="G50" s="1" t="s">
        <v>18</v>
      </c>
      <c r="H50" s="16" t="s">
        <v>18</v>
      </c>
      <c r="I50" s="1" t="s">
        <v>18</v>
      </c>
      <c r="J50" s="1" t="s">
        <v>18</v>
      </c>
      <c r="K50" s="16" t="s">
        <v>18</v>
      </c>
      <c r="L50" s="25"/>
      <c r="M50" s="25"/>
      <c r="N50" s="16" t="s">
        <v>28</v>
      </c>
      <c r="O50" s="16" t="s">
        <v>74</v>
      </c>
      <c r="P50" s="14"/>
      <c r="Q50" s="12"/>
      <c r="R50" s="12"/>
      <c r="S50" s="12"/>
      <c r="T50" s="12"/>
      <c r="U50" s="12"/>
      <c r="V50" s="12"/>
      <c r="W50" s="12"/>
      <c r="X50" s="12"/>
      <c r="Y50" s="12"/>
    </row>
    <row r="51" spans="1:25" ht="147.75" customHeight="1" x14ac:dyDescent="0.35">
      <c r="B51" s="16" t="s">
        <v>79</v>
      </c>
      <c r="C51" s="16" t="s">
        <v>18</v>
      </c>
      <c r="D51" s="16" t="s">
        <v>18</v>
      </c>
      <c r="E51" s="1" t="s">
        <v>18</v>
      </c>
      <c r="F51" s="1" t="s">
        <v>18</v>
      </c>
      <c r="G51" s="1" t="s">
        <v>18</v>
      </c>
      <c r="H51" s="16" t="s">
        <v>18</v>
      </c>
      <c r="I51" s="1" t="s">
        <v>18</v>
      </c>
      <c r="J51" s="1" t="s">
        <v>18</v>
      </c>
      <c r="K51" s="16" t="s">
        <v>18</v>
      </c>
      <c r="L51" s="25"/>
      <c r="M51" s="25"/>
      <c r="N51" s="16" t="s">
        <v>28</v>
      </c>
      <c r="O51" s="16" t="s">
        <v>74</v>
      </c>
      <c r="P51" s="14"/>
      <c r="Q51" s="12"/>
      <c r="R51" s="12"/>
      <c r="S51" s="12"/>
      <c r="T51" s="12"/>
      <c r="U51" s="12"/>
      <c r="V51" s="12"/>
      <c r="W51" s="12"/>
      <c r="X51" s="12"/>
      <c r="Y51" s="12"/>
    </row>
    <row r="52" spans="1:25" ht="142.5" customHeight="1" x14ac:dyDescent="0.35">
      <c r="B52" s="16" t="s">
        <v>80</v>
      </c>
      <c r="C52" s="16" t="s">
        <v>18</v>
      </c>
      <c r="D52" s="16" t="s">
        <v>18</v>
      </c>
      <c r="E52" s="1" t="s">
        <v>18</v>
      </c>
      <c r="F52" s="1" t="s">
        <v>18</v>
      </c>
      <c r="G52" s="1" t="s">
        <v>18</v>
      </c>
      <c r="H52" s="16" t="s">
        <v>18</v>
      </c>
      <c r="I52" s="1" t="s">
        <v>18</v>
      </c>
      <c r="J52" s="1" t="s">
        <v>18</v>
      </c>
      <c r="K52" s="16" t="s">
        <v>18</v>
      </c>
      <c r="L52" s="25"/>
      <c r="M52" s="25"/>
      <c r="N52" s="16" t="s">
        <v>28</v>
      </c>
      <c r="O52" s="16" t="s">
        <v>74</v>
      </c>
      <c r="P52" s="14"/>
      <c r="Q52" s="12"/>
      <c r="R52" s="12"/>
      <c r="S52" s="12"/>
      <c r="T52" s="12"/>
      <c r="U52" s="12"/>
      <c r="V52" s="12"/>
      <c r="W52" s="12"/>
      <c r="X52" s="12"/>
      <c r="Y52" s="12"/>
    </row>
    <row r="53" spans="1:25" ht="120.75" customHeight="1" x14ac:dyDescent="0.35">
      <c r="B53" s="16" t="s">
        <v>81</v>
      </c>
      <c r="C53" s="16" t="s">
        <v>18</v>
      </c>
      <c r="D53" s="16" t="s">
        <v>18</v>
      </c>
      <c r="E53" s="1" t="s">
        <v>18</v>
      </c>
      <c r="F53" s="1" t="s">
        <v>18</v>
      </c>
      <c r="G53" s="1" t="s">
        <v>18</v>
      </c>
      <c r="H53" s="16" t="s">
        <v>18</v>
      </c>
      <c r="I53" s="1" t="s">
        <v>18</v>
      </c>
      <c r="J53" s="1" t="s">
        <v>18</v>
      </c>
      <c r="K53" s="16" t="s">
        <v>18</v>
      </c>
      <c r="L53" s="25"/>
      <c r="M53" s="25"/>
      <c r="N53" s="16" t="s">
        <v>43</v>
      </c>
      <c r="O53" s="16" t="s">
        <v>76</v>
      </c>
      <c r="P53" s="14"/>
      <c r="Q53" s="12"/>
      <c r="R53" s="12"/>
      <c r="S53" s="12"/>
      <c r="T53" s="12"/>
      <c r="U53" s="12"/>
      <c r="V53" s="12"/>
      <c r="W53" s="12"/>
      <c r="X53" s="12"/>
      <c r="Y53" s="12"/>
    </row>
    <row r="54" spans="1:25" ht="16.5" customHeight="1" x14ac:dyDescent="0.35">
      <c r="B54" s="122" t="s">
        <v>82</v>
      </c>
      <c r="C54" s="122"/>
      <c r="D54" s="122"/>
      <c r="E54" s="122"/>
      <c r="F54" s="122"/>
      <c r="G54" s="122"/>
      <c r="H54" s="122"/>
      <c r="I54" s="122"/>
      <c r="J54" s="122"/>
      <c r="K54" s="122"/>
      <c r="L54" s="122"/>
      <c r="M54" s="122"/>
      <c r="N54" s="122"/>
      <c r="O54" s="122"/>
      <c r="P54" s="14"/>
      <c r="Q54" s="12"/>
      <c r="R54" s="12"/>
      <c r="S54" s="12"/>
      <c r="T54" s="12"/>
      <c r="U54" s="12"/>
      <c r="V54" s="12"/>
      <c r="W54" s="12"/>
      <c r="X54" s="12"/>
      <c r="Y54" s="12"/>
    </row>
    <row r="55" spans="1:25" ht="39" customHeight="1" x14ac:dyDescent="0.35">
      <c r="A55" s="15"/>
      <c r="B55" s="109" t="s">
        <v>83</v>
      </c>
      <c r="C55" s="110"/>
      <c r="D55" s="110" t="s">
        <v>18</v>
      </c>
      <c r="E55" s="111" t="s">
        <v>18</v>
      </c>
      <c r="F55" s="111" t="s">
        <v>18</v>
      </c>
      <c r="G55" s="111" t="s">
        <v>18</v>
      </c>
      <c r="H55" s="109" t="s">
        <v>18</v>
      </c>
      <c r="I55" s="111" t="s">
        <v>18</v>
      </c>
      <c r="J55" s="111" t="s">
        <v>18</v>
      </c>
      <c r="K55" s="109" t="s">
        <v>18</v>
      </c>
      <c r="L55" s="110"/>
      <c r="M55" s="109"/>
      <c r="N55" s="109" t="s">
        <v>19</v>
      </c>
      <c r="O55" s="109" t="s">
        <v>84</v>
      </c>
      <c r="P55" s="14"/>
      <c r="Q55" s="12"/>
      <c r="R55" s="12"/>
      <c r="S55" s="12"/>
      <c r="T55" s="12"/>
      <c r="U55" s="12"/>
      <c r="V55" s="12"/>
      <c r="W55" s="12"/>
      <c r="X55" s="12"/>
      <c r="Y55" s="12"/>
    </row>
    <row r="56" spans="1:25" ht="51.65" customHeight="1" x14ac:dyDescent="0.35">
      <c r="A56" s="15"/>
      <c r="B56" s="111" t="s">
        <v>85</v>
      </c>
      <c r="C56" s="111"/>
      <c r="D56" s="111" t="s">
        <v>18</v>
      </c>
      <c r="E56" s="111" t="s">
        <v>18</v>
      </c>
      <c r="F56" s="111" t="s">
        <v>18</v>
      </c>
      <c r="G56" s="111" t="s">
        <v>18</v>
      </c>
      <c r="H56" s="109" t="s">
        <v>18</v>
      </c>
      <c r="I56" s="111" t="s">
        <v>18</v>
      </c>
      <c r="J56" s="111" t="s">
        <v>18</v>
      </c>
      <c r="K56" s="109" t="s">
        <v>18</v>
      </c>
      <c r="L56" s="111"/>
      <c r="M56" s="111"/>
      <c r="N56" s="111" t="s">
        <v>86</v>
      </c>
      <c r="O56" s="111" t="s">
        <v>19</v>
      </c>
      <c r="P56" s="14"/>
      <c r="Q56" s="12"/>
      <c r="R56" s="12"/>
      <c r="S56" s="12"/>
      <c r="T56" s="12"/>
      <c r="U56" s="12"/>
      <c r="V56" s="12"/>
      <c r="W56" s="12"/>
      <c r="X56" s="12"/>
      <c r="Y56" s="12"/>
    </row>
    <row r="57" spans="1:25" ht="55" customHeight="1" x14ac:dyDescent="0.35">
      <c r="A57" s="15"/>
      <c r="B57" s="111" t="s">
        <v>87</v>
      </c>
      <c r="C57" s="111"/>
      <c r="D57" s="111"/>
      <c r="E57" s="111" t="s">
        <v>18</v>
      </c>
      <c r="F57" s="111" t="s">
        <v>18</v>
      </c>
      <c r="G57" s="111" t="s">
        <v>18</v>
      </c>
      <c r="H57" s="109" t="s">
        <v>18</v>
      </c>
      <c r="I57" s="111" t="s">
        <v>18</v>
      </c>
      <c r="J57" s="111" t="s">
        <v>18</v>
      </c>
      <c r="K57" s="109" t="s">
        <v>18</v>
      </c>
      <c r="L57" s="111"/>
      <c r="M57" s="111"/>
      <c r="N57" s="111" t="s">
        <v>88</v>
      </c>
      <c r="O57" s="111" t="s">
        <v>89</v>
      </c>
      <c r="P57" s="14"/>
      <c r="Q57" s="12"/>
      <c r="R57" s="12"/>
      <c r="S57" s="12"/>
      <c r="T57" s="12"/>
      <c r="U57" s="12"/>
      <c r="V57" s="12"/>
      <c r="W57" s="12"/>
      <c r="X57" s="12"/>
      <c r="Y57" s="12"/>
    </row>
    <row r="58" spans="1:25" ht="37" customHeight="1" x14ac:dyDescent="0.35">
      <c r="A58" s="15"/>
      <c r="B58" s="111" t="s">
        <v>90</v>
      </c>
      <c r="C58" s="111"/>
      <c r="D58" s="111"/>
      <c r="E58" s="111" t="s">
        <v>18</v>
      </c>
      <c r="F58" s="111" t="s">
        <v>18</v>
      </c>
      <c r="G58" s="111" t="s">
        <v>18</v>
      </c>
      <c r="H58" s="109" t="s">
        <v>18</v>
      </c>
      <c r="I58" s="111" t="s">
        <v>18</v>
      </c>
      <c r="J58" s="111" t="s">
        <v>18</v>
      </c>
      <c r="K58" s="109" t="s">
        <v>18</v>
      </c>
      <c r="L58" s="111"/>
      <c r="M58" s="111"/>
      <c r="N58" s="111" t="s">
        <v>91</v>
      </c>
      <c r="O58" s="111" t="s">
        <v>92</v>
      </c>
      <c r="P58" s="14"/>
      <c r="Q58" s="12"/>
      <c r="R58" s="12"/>
      <c r="S58" s="12"/>
      <c r="T58" s="12"/>
      <c r="U58" s="12"/>
      <c r="V58" s="12"/>
      <c r="W58" s="12"/>
      <c r="X58" s="12"/>
      <c r="Y58" s="12"/>
    </row>
    <row r="59" spans="1:25" ht="53.5" customHeight="1" x14ac:dyDescent="0.35">
      <c r="A59" s="15"/>
      <c r="B59" s="112" t="s">
        <v>1189</v>
      </c>
      <c r="C59" s="112"/>
      <c r="D59" s="112"/>
      <c r="E59" s="112"/>
      <c r="F59" s="112" t="s">
        <v>18</v>
      </c>
      <c r="G59" s="112" t="s">
        <v>18</v>
      </c>
      <c r="H59" s="109" t="s">
        <v>18</v>
      </c>
      <c r="I59" s="112" t="s">
        <v>18</v>
      </c>
      <c r="J59" s="109" t="s">
        <v>18</v>
      </c>
      <c r="K59" s="112" t="s">
        <v>18</v>
      </c>
      <c r="L59" s="112"/>
      <c r="M59" s="113"/>
      <c r="N59" s="111" t="s">
        <v>1300</v>
      </c>
      <c r="O59" s="111" t="s">
        <v>1301</v>
      </c>
      <c r="P59" s="14"/>
      <c r="Q59" s="12"/>
      <c r="R59" s="12"/>
      <c r="S59" s="12"/>
      <c r="T59" s="12"/>
      <c r="U59" s="12"/>
      <c r="V59" s="12"/>
      <c r="W59" s="12"/>
      <c r="X59" s="12"/>
      <c r="Y59" s="12"/>
    </row>
    <row r="60" spans="1:25" ht="18.75" customHeight="1" x14ac:dyDescent="0.35">
      <c r="B60" s="118" t="s">
        <v>93</v>
      </c>
      <c r="C60" s="118"/>
      <c r="D60" s="118"/>
      <c r="E60" s="118"/>
      <c r="F60" s="118"/>
      <c r="G60" s="118"/>
      <c r="H60" s="118"/>
      <c r="I60" s="118"/>
      <c r="J60" s="118"/>
      <c r="K60" s="118"/>
      <c r="L60" s="118"/>
      <c r="M60" s="118"/>
      <c r="N60" s="118"/>
      <c r="O60" s="118"/>
      <c r="P60" s="14"/>
      <c r="Q60" s="12"/>
      <c r="R60" s="12"/>
      <c r="S60" s="12"/>
      <c r="T60" s="12"/>
      <c r="U60" s="12"/>
      <c r="V60" s="12"/>
      <c r="W60" s="12"/>
      <c r="X60" s="12"/>
      <c r="Y60" s="12"/>
    </row>
    <row r="61" spans="1:25" ht="18.75" customHeight="1" x14ac:dyDescent="0.35">
      <c r="B61" s="122" t="s">
        <v>94</v>
      </c>
      <c r="C61" s="122"/>
      <c r="D61" s="122"/>
      <c r="E61" s="122"/>
      <c r="F61" s="122"/>
      <c r="G61" s="122"/>
      <c r="H61" s="122"/>
      <c r="I61" s="122"/>
      <c r="J61" s="122"/>
      <c r="K61" s="122"/>
      <c r="L61" s="122"/>
      <c r="M61" s="122"/>
      <c r="N61" s="122"/>
      <c r="O61" s="122"/>
      <c r="P61" s="14"/>
      <c r="Q61" s="12"/>
      <c r="R61" s="12"/>
      <c r="S61" s="12"/>
      <c r="T61" s="12"/>
      <c r="U61" s="12"/>
      <c r="V61" s="12"/>
      <c r="W61" s="12"/>
      <c r="X61" s="12"/>
      <c r="Y61" s="12"/>
    </row>
    <row r="62" spans="1:25" ht="121.5" customHeight="1" x14ac:dyDescent="0.35">
      <c r="A62" s="15"/>
      <c r="B62" s="16" t="s">
        <v>95</v>
      </c>
      <c r="C62" s="16" t="s">
        <v>18</v>
      </c>
      <c r="D62" s="16" t="s">
        <v>18</v>
      </c>
      <c r="E62" s="1" t="s">
        <v>18</v>
      </c>
      <c r="F62" s="16"/>
      <c r="G62" s="16"/>
      <c r="H62" s="16" t="s">
        <v>18</v>
      </c>
      <c r="I62" s="1" t="s">
        <v>18</v>
      </c>
      <c r="J62" s="1" t="s">
        <v>18</v>
      </c>
      <c r="K62" s="16" t="s">
        <v>18</v>
      </c>
      <c r="L62" s="16"/>
      <c r="M62" s="16"/>
      <c r="N62" s="16" t="s">
        <v>96</v>
      </c>
      <c r="O62" s="16" t="s">
        <v>29</v>
      </c>
      <c r="P62" s="14"/>
      <c r="Q62" s="12"/>
      <c r="R62" s="12"/>
      <c r="S62" s="12"/>
      <c r="T62" s="12"/>
      <c r="U62" s="12"/>
      <c r="V62" s="12"/>
      <c r="W62" s="12"/>
      <c r="X62" s="12"/>
      <c r="Y62" s="12"/>
    </row>
    <row r="63" spans="1:25" ht="21" customHeight="1" x14ac:dyDescent="0.35">
      <c r="B63" s="133" t="s">
        <v>97</v>
      </c>
      <c r="C63" s="133"/>
      <c r="D63" s="133"/>
      <c r="E63" s="133"/>
      <c r="F63" s="133"/>
      <c r="G63" s="133"/>
      <c r="H63" s="133"/>
      <c r="I63" s="133"/>
      <c r="J63" s="133"/>
      <c r="K63" s="133"/>
      <c r="L63" s="133"/>
      <c r="M63" s="133"/>
      <c r="N63" s="133"/>
      <c r="O63" s="133"/>
      <c r="P63" s="14"/>
      <c r="Q63" s="12"/>
      <c r="R63" s="12"/>
      <c r="S63" s="12"/>
      <c r="T63" s="12"/>
      <c r="U63" s="12"/>
      <c r="V63" s="12"/>
      <c r="W63" s="12"/>
      <c r="X63" s="12"/>
      <c r="Y63" s="12"/>
    </row>
    <row r="64" spans="1:25" ht="43" customHeight="1" x14ac:dyDescent="0.35">
      <c r="B64" s="1" t="s">
        <v>98</v>
      </c>
      <c r="C64" s="16" t="s">
        <v>18</v>
      </c>
      <c r="D64" s="16" t="s">
        <v>18</v>
      </c>
      <c r="E64" s="1" t="s">
        <v>18</v>
      </c>
      <c r="F64" s="16" t="s">
        <v>18</v>
      </c>
      <c r="G64" s="16" t="s">
        <v>18</v>
      </c>
      <c r="H64" s="16" t="s">
        <v>18</v>
      </c>
      <c r="I64" s="1" t="s">
        <v>18</v>
      </c>
      <c r="J64" s="1" t="s">
        <v>18</v>
      </c>
      <c r="K64" s="16" t="s">
        <v>18</v>
      </c>
      <c r="L64" s="42">
        <v>4300000</v>
      </c>
      <c r="M64" s="16" t="s">
        <v>99</v>
      </c>
      <c r="N64" s="16" t="s">
        <v>100</v>
      </c>
      <c r="O64" s="16" t="s">
        <v>101</v>
      </c>
      <c r="P64" s="14"/>
      <c r="Q64" s="12"/>
      <c r="R64" s="12"/>
      <c r="S64" s="12"/>
      <c r="T64" s="12"/>
      <c r="U64" s="12"/>
      <c r="V64" s="12"/>
      <c r="W64" s="12"/>
      <c r="X64" s="12"/>
      <c r="Y64" s="12"/>
    </row>
    <row r="65" spans="1:25" ht="33.65" customHeight="1" x14ac:dyDescent="0.35">
      <c r="B65" s="16" t="s">
        <v>102</v>
      </c>
      <c r="C65" s="16" t="s">
        <v>18</v>
      </c>
      <c r="D65" s="16" t="s">
        <v>18</v>
      </c>
      <c r="E65" s="1" t="s">
        <v>18</v>
      </c>
      <c r="F65" s="1" t="s">
        <v>18</v>
      </c>
      <c r="G65" s="1" t="s">
        <v>18</v>
      </c>
      <c r="H65" s="16" t="s">
        <v>18</v>
      </c>
      <c r="I65" s="1" t="s">
        <v>18</v>
      </c>
      <c r="J65" s="1" t="s">
        <v>18</v>
      </c>
      <c r="K65" s="16" t="s">
        <v>18</v>
      </c>
      <c r="L65" s="16"/>
      <c r="M65" s="16" t="s">
        <v>103</v>
      </c>
      <c r="N65" s="16" t="s">
        <v>28</v>
      </c>
      <c r="O65" s="16"/>
      <c r="P65" s="14"/>
      <c r="Q65" s="12"/>
      <c r="R65" s="12"/>
      <c r="S65" s="12"/>
      <c r="T65" s="12"/>
      <c r="U65" s="12"/>
      <c r="V65" s="12"/>
      <c r="W65" s="12"/>
      <c r="X65" s="12"/>
      <c r="Y65" s="12"/>
    </row>
    <row r="66" spans="1:25" ht="46.5" customHeight="1" x14ac:dyDescent="0.35">
      <c r="B66" s="23" t="s">
        <v>1309</v>
      </c>
      <c r="C66" s="16"/>
      <c r="D66" s="16"/>
      <c r="E66" s="1" t="s">
        <v>18</v>
      </c>
      <c r="F66" s="1" t="s">
        <v>18</v>
      </c>
      <c r="G66" s="1" t="s">
        <v>18</v>
      </c>
      <c r="H66" s="1" t="s">
        <v>18</v>
      </c>
      <c r="I66" s="16"/>
      <c r="J66" s="16"/>
      <c r="K66" s="16"/>
      <c r="L66" s="42">
        <v>300000</v>
      </c>
      <c r="M66" s="16" t="s">
        <v>1206</v>
      </c>
      <c r="N66" s="16" t="s">
        <v>104</v>
      </c>
      <c r="O66" s="16" t="s">
        <v>105</v>
      </c>
      <c r="P66" s="14"/>
      <c r="Q66" s="12"/>
      <c r="R66" s="12"/>
      <c r="S66" s="12"/>
      <c r="T66" s="12"/>
      <c r="U66" s="12"/>
      <c r="V66" s="12"/>
      <c r="W66" s="12"/>
      <c r="X66" s="12"/>
      <c r="Y66" s="12"/>
    </row>
    <row r="67" spans="1:25" ht="25.5" customHeight="1" x14ac:dyDescent="0.35">
      <c r="B67" s="16" t="s">
        <v>106</v>
      </c>
      <c r="C67" s="16"/>
      <c r="D67" s="16"/>
      <c r="E67" s="43"/>
      <c r="F67" s="1" t="s">
        <v>18</v>
      </c>
      <c r="G67" s="1" t="s">
        <v>18</v>
      </c>
      <c r="H67" s="16"/>
      <c r="I67" s="1" t="s">
        <v>18</v>
      </c>
      <c r="J67" s="1"/>
      <c r="K67" s="16"/>
      <c r="L67" s="42">
        <v>2000000</v>
      </c>
      <c r="M67" s="16" t="s">
        <v>57</v>
      </c>
      <c r="N67" s="16" t="s">
        <v>107</v>
      </c>
      <c r="O67" s="16"/>
      <c r="P67" s="14"/>
      <c r="Q67" s="12"/>
      <c r="R67" s="12"/>
      <c r="S67" s="12"/>
      <c r="T67" s="12"/>
      <c r="U67" s="12"/>
      <c r="V67" s="12"/>
      <c r="W67" s="12"/>
      <c r="X67" s="12"/>
      <c r="Y67" s="12"/>
    </row>
    <row r="68" spans="1:25" ht="65.150000000000006" customHeight="1" x14ac:dyDescent="0.35">
      <c r="A68" s="15"/>
      <c r="B68" s="16" t="s">
        <v>1208</v>
      </c>
      <c r="C68" s="16"/>
      <c r="D68" s="16"/>
      <c r="E68" s="1" t="s">
        <v>18</v>
      </c>
      <c r="F68" s="1" t="s">
        <v>18</v>
      </c>
      <c r="G68" s="1" t="s">
        <v>18</v>
      </c>
      <c r="H68" s="1" t="s">
        <v>18</v>
      </c>
      <c r="I68" s="1" t="s">
        <v>18</v>
      </c>
      <c r="J68" s="1"/>
      <c r="K68" s="1"/>
      <c r="L68" s="42">
        <v>300000</v>
      </c>
      <c r="M68" s="16" t="s">
        <v>108</v>
      </c>
      <c r="N68" s="16" t="s">
        <v>109</v>
      </c>
      <c r="O68" s="16"/>
      <c r="P68" s="14"/>
      <c r="Q68" s="12"/>
      <c r="R68" s="12"/>
      <c r="S68" s="12"/>
      <c r="T68" s="12"/>
      <c r="U68" s="12"/>
      <c r="V68" s="12"/>
      <c r="W68" s="12"/>
      <c r="X68" s="12"/>
      <c r="Y68" s="12"/>
    </row>
    <row r="69" spans="1:25" ht="51" customHeight="1" x14ac:dyDescent="0.35">
      <c r="A69" s="44"/>
      <c r="B69" s="16" t="s">
        <v>110</v>
      </c>
      <c r="C69" s="16" t="s">
        <v>18</v>
      </c>
      <c r="D69" s="16" t="s">
        <v>18</v>
      </c>
      <c r="E69" s="1" t="s">
        <v>18</v>
      </c>
      <c r="F69" s="1" t="s">
        <v>18</v>
      </c>
      <c r="G69" s="1" t="s">
        <v>18</v>
      </c>
      <c r="H69" s="16" t="s">
        <v>18</v>
      </c>
      <c r="I69" s="1" t="s">
        <v>18</v>
      </c>
      <c r="J69" s="1" t="s">
        <v>18</v>
      </c>
      <c r="K69" s="1" t="s">
        <v>18</v>
      </c>
      <c r="L69" s="16"/>
      <c r="M69" s="16" t="s">
        <v>111</v>
      </c>
      <c r="N69" s="16" t="s">
        <v>112</v>
      </c>
      <c r="O69" s="16"/>
      <c r="P69" s="14"/>
      <c r="Q69" s="12"/>
      <c r="R69" s="12"/>
      <c r="S69" s="12"/>
      <c r="T69" s="12"/>
      <c r="U69" s="12"/>
      <c r="V69" s="12"/>
      <c r="W69" s="12"/>
      <c r="X69" s="12"/>
      <c r="Y69" s="12"/>
    </row>
    <row r="70" spans="1:25" ht="46.5" x14ac:dyDescent="0.35">
      <c r="A70" s="15"/>
      <c r="B70" s="16" t="s">
        <v>1207</v>
      </c>
      <c r="C70" s="16" t="s">
        <v>18</v>
      </c>
      <c r="D70" s="16" t="s">
        <v>18</v>
      </c>
      <c r="E70" s="1" t="s">
        <v>18</v>
      </c>
      <c r="F70" s="1" t="s">
        <v>18</v>
      </c>
      <c r="G70" s="1" t="s">
        <v>18</v>
      </c>
      <c r="H70" s="45" t="s">
        <v>18</v>
      </c>
      <c r="I70" s="1" t="s">
        <v>18</v>
      </c>
      <c r="J70" s="1" t="s">
        <v>18</v>
      </c>
      <c r="K70" s="1" t="s">
        <v>18</v>
      </c>
      <c r="L70" s="42">
        <v>700000</v>
      </c>
      <c r="M70" s="16" t="s">
        <v>113</v>
      </c>
      <c r="N70" s="4" t="s">
        <v>100</v>
      </c>
      <c r="O70" s="16" t="s">
        <v>28</v>
      </c>
      <c r="P70" s="14"/>
      <c r="Q70" s="12"/>
      <c r="R70" s="12"/>
      <c r="S70" s="12"/>
      <c r="T70" s="12"/>
      <c r="U70" s="12"/>
      <c r="V70" s="12"/>
      <c r="W70" s="12"/>
      <c r="X70" s="12"/>
      <c r="Y70" s="12"/>
    </row>
    <row r="71" spans="1:25" ht="31" x14ac:dyDescent="0.35">
      <c r="B71" s="16" t="s">
        <v>114</v>
      </c>
      <c r="C71" s="16" t="s">
        <v>18</v>
      </c>
      <c r="D71" s="16" t="s">
        <v>18</v>
      </c>
      <c r="E71" s="1" t="s">
        <v>18</v>
      </c>
      <c r="F71" s="1" t="s">
        <v>18</v>
      </c>
      <c r="G71" s="16" t="s">
        <v>18</v>
      </c>
      <c r="H71" s="16" t="s">
        <v>18</v>
      </c>
      <c r="I71" s="16"/>
      <c r="J71" s="16"/>
      <c r="K71" s="16"/>
      <c r="L71" s="42">
        <v>300000</v>
      </c>
      <c r="M71" s="16" t="s">
        <v>115</v>
      </c>
      <c r="N71" s="16" t="s">
        <v>100</v>
      </c>
      <c r="O71" s="16"/>
      <c r="P71" s="14"/>
      <c r="Q71" s="12"/>
      <c r="R71" s="12"/>
      <c r="S71" s="12"/>
      <c r="T71" s="12"/>
      <c r="U71" s="12"/>
      <c r="V71" s="12"/>
      <c r="W71" s="12"/>
      <c r="X71" s="12"/>
      <c r="Y71" s="12"/>
    </row>
    <row r="72" spans="1:25" ht="31" x14ac:dyDescent="0.35">
      <c r="B72" s="16" t="s">
        <v>116</v>
      </c>
      <c r="C72" s="41" t="s">
        <v>18</v>
      </c>
      <c r="D72" s="41" t="s">
        <v>18</v>
      </c>
      <c r="E72" s="41"/>
      <c r="F72" s="41"/>
      <c r="G72" s="41"/>
      <c r="H72" s="41"/>
      <c r="I72" s="41"/>
      <c r="J72" s="41"/>
      <c r="K72" s="41"/>
      <c r="L72" s="46">
        <v>400000</v>
      </c>
      <c r="M72" s="16" t="s">
        <v>117</v>
      </c>
      <c r="N72" s="16" t="s">
        <v>118</v>
      </c>
      <c r="O72" s="41"/>
      <c r="P72" s="14"/>
      <c r="Q72" s="12"/>
      <c r="R72" s="12"/>
      <c r="S72" s="12"/>
      <c r="T72" s="12"/>
      <c r="U72" s="12"/>
      <c r="V72" s="12"/>
      <c r="W72" s="12"/>
      <c r="X72" s="12"/>
      <c r="Y72" s="12"/>
    </row>
    <row r="73" spans="1:25" ht="15.5" x14ac:dyDescent="0.35">
      <c r="B73" s="16" t="s">
        <v>119</v>
      </c>
      <c r="C73" s="41" t="s">
        <v>18</v>
      </c>
      <c r="D73" s="41" t="s">
        <v>18</v>
      </c>
      <c r="E73" s="1" t="s">
        <v>18</v>
      </c>
      <c r="F73" s="41"/>
      <c r="G73" s="41"/>
      <c r="H73" s="41"/>
      <c r="I73" s="1" t="s">
        <v>18</v>
      </c>
      <c r="J73" s="1"/>
      <c r="K73" s="1" t="s">
        <v>18</v>
      </c>
      <c r="L73" s="41"/>
      <c r="M73" s="16" t="s">
        <v>115</v>
      </c>
      <c r="N73" s="16" t="s">
        <v>28</v>
      </c>
      <c r="O73" s="41"/>
      <c r="P73" s="14"/>
      <c r="Q73" s="12"/>
      <c r="R73" s="12"/>
      <c r="S73" s="12"/>
      <c r="T73" s="12"/>
      <c r="U73" s="12"/>
      <c r="V73" s="12"/>
      <c r="W73" s="12"/>
      <c r="X73" s="12"/>
      <c r="Y73" s="12"/>
    </row>
    <row r="74" spans="1:25" ht="46.5" x14ac:dyDescent="0.35">
      <c r="B74" s="16" t="s">
        <v>1209</v>
      </c>
      <c r="C74" s="41"/>
      <c r="D74" s="41" t="s">
        <v>18</v>
      </c>
      <c r="E74" s="1" t="s">
        <v>18</v>
      </c>
      <c r="F74" s="1" t="s">
        <v>18</v>
      </c>
      <c r="G74" s="1" t="s">
        <v>18</v>
      </c>
      <c r="H74" s="47" t="s">
        <v>18</v>
      </c>
      <c r="I74" s="1" t="s">
        <v>18</v>
      </c>
      <c r="J74" s="1" t="s">
        <v>18</v>
      </c>
      <c r="K74" s="1" t="s">
        <v>18</v>
      </c>
      <c r="L74" s="41"/>
      <c r="M74" s="16" t="s">
        <v>115</v>
      </c>
      <c r="N74" s="16" t="s">
        <v>28</v>
      </c>
      <c r="O74" s="95"/>
      <c r="P74" s="14"/>
      <c r="Q74" s="12"/>
      <c r="R74" s="12"/>
      <c r="S74" s="12"/>
      <c r="T74" s="12"/>
      <c r="U74" s="12"/>
      <c r="V74" s="12"/>
      <c r="W74" s="12"/>
      <c r="X74" s="12"/>
      <c r="Y74" s="12"/>
    </row>
    <row r="75" spans="1:25" ht="20.149999999999999" customHeight="1" x14ac:dyDescent="0.35">
      <c r="B75" s="39" t="s">
        <v>120</v>
      </c>
      <c r="C75" s="34"/>
      <c r="D75" s="34"/>
      <c r="E75" s="34"/>
      <c r="F75" s="34"/>
      <c r="G75" s="48"/>
      <c r="H75" s="1" t="s">
        <v>18</v>
      </c>
      <c r="I75" s="34"/>
      <c r="J75" s="34" t="s">
        <v>18</v>
      </c>
      <c r="K75" s="34"/>
      <c r="L75" s="49">
        <v>100000</v>
      </c>
      <c r="M75" s="39" t="s">
        <v>57</v>
      </c>
      <c r="N75" s="39" t="s">
        <v>121</v>
      </c>
      <c r="O75" s="96"/>
      <c r="P75" s="14"/>
      <c r="Q75" s="12"/>
      <c r="R75" s="12"/>
      <c r="S75" s="12"/>
      <c r="T75" s="12"/>
      <c r="U75" s="12"/>
      <c r="V75" s="12"/>
      <c r="W75" s="12"/>
      <c r="X75" s="12"/>
      <c r="Y75" s="12"/>
    </row>
    <row r="76" spans="1:25" ht="21.65" customHeight="1" x14ac:dyDescent="0.35">
      <c r="B76" s="39" t="s">
        <v>122</v>
      </c>
      <c r="C76" s="34"/>
      <c r="D76" s="34"/>
      <c r="E76" s="1" t="s">
        <v>18</v>
      </c>
      <c r="F76" s="1" t="s">
        <v>18</v>
      </c>
      <c r="G76" s="1" t="s">
        <v>18</v>
      </c>
      <c r="H76" s="34"/>
      <c r="I76" s="34"/>
      <c r="J76" s="34"/>
      <c r="K76" s="34"/>
      <c r="L76" s="49">
        <v>200000</v>
      </c>
      <c r="M76" s="39" t="s">
        <v>123</v>
      </c>
      <c r="N76" s="39" t="s">
        <v>124</v>
      </c>
      <c r="O76" s="96"/>
      <c r="P76" s="14"/>
      <c r="Q76" s="12"/>
      <c r="R76" s="12"/>
      <c r="S76" s="12"/>
      <c r="T76" s="12"/>
      <c r="U76" s="12"/>
      <c r="V76" s="12"/>
      <c r="W76" s="12"/>
      <c r="X76" s="12"/>
      <c r="Y76" s="12"/>
    </row>
    <row r="77" spans="1:25" ht="34" customHeight="1" x14ac:dyDescent="0.35">
      <c r="B77" s="39" t="s">
        <v>125</v>
      </c>
      <c r="C77" s="34"/>
      <c r="D77" s="34"/>
      <c r="E77" s="34"/>
      <c r="F77" s="34"/>
      <c r="G77" s="48"/>
      <c r="H77" s="34"/>
      <c r="I77" s="34"/>
      <c r="J77" s="34"/>
      <c r="K77" s="1" t="s">
        <v>18</v>
      </c>
      <c r="L77" s="49">
        <v>500000</v>
      </c>
      <c r="M77" s="39" t="s">
        <v>57</v>
      </c>
      <c r="N77" s="39" t="s">
        <v>121</v>
      </c>
      <c r="O77" s="96"/>
      <c r="P77" s="14"/>
      <c r="Q77" s="12"/>
      <c r="R77" s="12"/>
      <c r="S77" s="12"/>
      <c r="T77" s="12"/>
      <c r="U77" s="12"/>
      <c r="V77" s="12"/>
      <c r="W77" s="12"/>
      <c r="X77" s="12"/>
      <c r="Y77" s="12"/>
    </row>
    <row r="78" spans="1:25" ht="38.15" customHeight="1" x14ac:dyDescent="0.35">
      <c r="A78" s="15"/>
      <c r="B78" s="39" t="s">
        <v>126</v>
      </c>
      <c r="C78" s="34"/>
      <c r="D78" s="34"/>
      <c r="E78" s="34" t="s">
        <v>18</v>
      </c>
      <c r="F78" s="34" t="s">
        <v>18</v>
      </c>
      <c r="G78" s="48"/>
      <c r="H78" s="34"/>
      <c r="I78" s="34"/>
      <c r="J78" s="34"/>
      <c r="K78" s="1"/>
      <c r="L78" s="49">
        <v>300000</v>
      </c>
      <c r="M78" s="39" t="s">
        <v>127</v>
      </c>
      <c r="N78" s="39" t="s">
        <v>128</v>
      </c>
      <c r="O78" s="96"/>
      <c r="P78" s="14"/>
      <c r="Q78" s="12"/>
      <c r="R78" s="12"/>
      <c r="S78" s="12"/>
      <c r="T78" s="12"/>
      <c r="U78" s="12"/>
      <c r="V78" s="12"/>
      <c r="W78" s="12"/>
      <c r="X78" s="12"/>
      <c r="Y78" s="12"/>
    </row>
    <row r="79" spans="1:25" s="75" customFormat="1" ht="87" customHeight="1" x14ac:dyDescent="0.35">
      <c r="A79" s="72"/>
      <c r="B79" s="39" t="s">
        <v>1307</v>
      </c>
      <c r="C79" s="34"/>
      <c r="D79" s="34"/>
      <c r="E79" s="34" t="s">
        <v>18</v>
      </c>
      <c r="F79" s="34" t="s">
        <v>18</v>
      </c>
      <c r="G79" s="34" t="s">
        <v>18</v>
      </c>
      <c r="H79" s="34" t="s">
        <v>18</v>
      </c>
      <c r="I79" s="34"/>
      <c r="J79" s="34" t="s">
        <v>18</v>
      </c>
      <c r="K79" s="1" t="s">
        <v>18</v>
      </c>
      <c r="L79" s="49">
        <v>2200000</v>
      </c>
      <c r="M79" s="39" t="s">
        <v>129</v>
      </c>
      <c r="N79" s="39" t="s">
        <v>130</v>
      </c>
      <c r="O79" s="39" t="s">
        <v>131</v>
      </c>
      <c r="P79" s="73"/>
      <c r="Q79" s="74"/>
      <c r="R79" s="74"/>
      <c r="S79" s="74"/>
      <c r="T79" s="74"/>
      <c r="U79" s="74"/>
      <c r="V79" s="74"/>
      <c r="W79" s="74"/>
      <c r="X79" s="74"/>
      <c r="Y79" s="74"/>
    </row>
    <row r="80" spans="1:25" s="75" customFormat="1" ht="38.25" customHeight="1" x14ac:dyDescent="0.35">
      <c r="A80" s="72"/>
      <c r="B80" s="39" t="s">
        <v>1308</v>
      </c>
      <c r="C80" s="34"/>
      <c r="D80" s="34"/>
      <c r="E80" s="34"/>
      <c r="F80" s="34"/>
      <c r="G80" s="34"/>
      <c r="H80" s="34"/>
      <c r="I80" s="34"/>
      <c r="J80" s="34"/>
      <c r="K80" s="1" t="s">
        <v>18</v>
      </c>
      <c r="L80" s="49">
        <v>3520000</v>
      </c>
      <c r="M80" s="39" t="s">
        <v>129</v>
      </c>
      <c r="N80" s="39" t="s">
        <v>130</v>
      </c>
      <c r="O80" s="39"/>
      <c r="P80" s="73"/>
      <c r="Q80" s="74"/>
      <c r="R80" s="74"/>
      <c r="S80" s="74"/>
      <c r="T80" s="74"/>
      <c r="U80" s="74"/>
      <c r="V80" s="74"/>
      <c r="W80" s="74"/>
      <c r="X80" s="74"/>
      <c r="Y80" s="74"/>
    </row>
    <row r="81" spans="1:25" ht="15.75" customHeight="1" x14ac:dyDescent="0.35">
      <c r="B81" s="133" t="s">
        <v>132</v>
      </c>
      <c r="C81" s="133"/>
      <c r="D81" s="133"/>
      <c r="E81" s="133"/>
      <c r="F81" s="133"/>
      <c r="G81" s="133"/>
      <c r="H81" s="133"/>
      <c r="I81" s="133"/>
      <c r="J81" s="133"/>
      <c r="K81" s="133"/>
      <c r="L81" s="133"/>
      <c r="M81" s="133"/>
      <c r="N81" s="133"/>
      <c r="O81" s="133"/>
      <c r="P81" s="14"/>
      <c r="Q81" s="12"/>
      <c r="R81" s="12"/>
      <c r="S81" s="12"/>
      <c r="T81" s="12"/>
      <c r="U81" s="12"/>
      <c r="V81" s="12"/>
      <c r="W81" s="12"/>
      <c r="X81" s="12"/>
      <c r="Y81" s="12"/>
    </row>
    <row r="82" spans="1:25" ht="33" customHeight="1" x14ac:dyDescent="0.35">
      <c r="B82" s="16" t="s">
        <v>133</v>
      </c>
      <c r="C82" s="16" t="s">
        <v>18</v>
      </c>
      <c r="D82" s="16" t="s">
        <v>18</v>
      </c>
      <c r="E82" s="1" t="s">
        <v>18</v>
      </c>
      <c r="F82" s="1" t="s">
        <v>18</v>
      </c>
      <c r="G82" s="1" t="s">
        <v>18</v>
      </c>
      <c r="H82" s="16" t="s">
        <v>18</v>
      </c>
      <c r="I82" s="1" t="s">
        <v>18</v>
      </c>
      <c r="J82" s="1" t="s">
        <v>18</v>
      </c>
      <c r="K82" s="16" t="s">
        <v>18</v>
      </c>
      <c r="L82" s="16"/>
      <c r="M82" s="16" t="s">
        <v>134</v>
      </c>
      <c r="N82" s="50" t="s">
        <v>28</v>
      </c>
      <c r="O82" s="16" t="s">
        <v>135</v>
      </c>
      <c r="P82" s="14"/>
      <c r="Q82" s="12"/>
      <c r="R82" s="12"/>
      <c r="S82" s="12"/>
      <c r="T82" s="12"/>
      <c r="U82" s="12"/>
      <c r="V82" s="12"/>
      <c r="W82" s="12"/>
      <c r="X82" s="12"/>
      <c r="Y82" s="12"/>
    </row>
    <row r="83" spans="1:25" ht="31" x14ac:dyDescent="0.35">
      <c r="B83" s="16" t="s">
        <v>136</v>
      </c>
      <c r="C83" s="16" t="s">
        <v>18</v>
      </c>
      <c r="D83" s="16" t="s">
        <v>18</v>
      </c>
      <c r="E83" s="1" t="s">
        <v>18</v>
      </c>
      <c r="F83" s="1" t="s">
        <v>18</v>
      </c>
      <c r="G83" s="1" t="s">
        <v>18</v>
      </c>
      <c r="H83" s="16" t="s">
        <v>18</v>
      </c>
      <c r="I83" s="1" t="s">
        <v>18</v>
      </c>
      <c r="J83" s="1" t="s">
        <v>18</v>
      </c>
      <c r="K83" s="16" t="s">
        <v>18</v>
      </c>
      <c r="L83" s="16"/>
      <c r="M83" s="16" t="s">
        <v>137</v>
      </c>
      <c r="N83" s="50" t="s">
        <v>28</v>
      </c>
      <c r="O83" s="16"/>
      <c r="P83" s="14"/>
      <c r="Q83" s="12"/>
      <c r="R83" s="12"/>
      <c r="S83" s="12"/>
      <c r="T83" s="12"/>
      <c r="U83" s="12"/>
      <c r="V83" s="12"/>
      <c r="W83" s="12"/>
      <c r="X83" s="12"/>
      <c r="Y83" s="12"/>
    </row>
    <row r="84" spans="1:25" ht="31" x14ac:dyDescent="0.35">
      <c r="B84" s="23" t="s">
        <v>138</v>
      </c>
      <c r="C84" s="16"/>
      <c r="D84" s="16"/>
      <c r="E84" s="16"/>
      <c r="F84" s="1" t="s">
        <v>18</v>
      </c>
      <c r="G84" s="1" t="s">
        <v>18</v>
      </c>
      <c r="H84" s="1" t="s">
        <v>18</v>
      </c>
      <c r="I84" s="1" t="s">
        <v>18</v>
      </c>
      <c r="J84" s="1"/>
      <c r="K84" s="16"/>
      <c r="L84" s="42">
        <v>1200000</v>
      </c>
      <c r="M84" s="16" t="s">
        <v>57</v>
      </c>
      <c r="N84" s="50" t="s">
        <v>139</v>
      </c>
      <c r="O84" s="16" t="s">
        <v>104</v>
      </c>
      <c r="P84" s="14"/>
      <c r="Q84" s="12"/>
      <c r="R84" s="12"/>
      <c r="S84" s="12"/>
      <c r="T84" s="12"/>
      <c r="U84" s="12"/>
      <c r="V84" s="12"/>
      <c r="W84" s="12"/>
      <c r="X84" s="12"/>
      <c r="Y84" s="12"/>
    </row>
    <row r="85" spans="1:25" ht="15.5" x14ac:dyDescent="0.35">
      <c r="B85" s="16" t="s">
        <v>140</v>
      </c>
      <c r="C85" s="43"/>
      <c r="D85" s="43"/>
      <c r="E85" s="1" t="s">
        <v>18</v>
      </c>
      <c r="F85" s="1" t="s">
        <v>18</v>
      </c>
      <c r="G85" s="1" t="s">
        <v>18</v>
      </c>
      <c r="H85" s="41"/>
      <c r="I85" s="1" t="s">
        <v>18</v>
      </c>
      <c r="J85" s="1"/>
      <c r="K85" s="41"/>
      <c r="L85" s="42">
        <v>250000</v>
      </c>
      <c r="M85" s="16" t="s">
        <v>57</v>
      </c>
      <c r="N85" s="16" t="s">
        <v>107</v>
      </c>
      <c r="O85" s="16"/>
      <c r="P85" s="14"/>
      <c r="Q85" s="12"/>
      <c r="R85" s="12"/>
      <c r="S85" s="12"/>
      <c r="T85" s="12"/>
      <c r="U85" s="12"/>
      <c r="V85" s="12"/>
      <c r="W85" s="12"/>
      <c r="X85" s="12"/>
      <c r="Y85" s="12"/>
    </row>
    <row r="86" spans="1:25" ht="15.5" x14ac:dyDescent="0.35">
      <c r="B86" s="1" t="s">
        <v>141</v>
      </c>
      <c r="C86" s="43"/>
      <c r="D86" s="43"/>
      <c r="E86" s="1" t="s">
        <v>18</v>
      </c>
      <c r="F86" s="1" t="s">
        <v>18</v>
      </c>
      <c r="G86" s="1" t="s">
        <v>18</v>
      </c>
      <c r="H86" s="1" t="s">
        <v>18</v>
      </c>
      <c r="I86" s="43" t="s">
        <v>18</v>
      </c>
      <c r="J86" s="34" t="s">
        <v>18</v>
      </c>
      <c r="K86" s="16"/>
      <c r="L86" s="42">
        <v>400000</v>
      </c>
      <c r="M86" s="16" t="s">
        <v>57</v>
      </c>
      <c r="N86" s="16" t="s">
        <v>121</v>
      </c>
      <c r="O86" s="16"/>
      <c r="P86" s="14"/>
      <c r="Q86" s="12"/>
      <c r="R86" s="12"/>
      <c r="S86" s="12"/>
      <c r="T86" s="12"/>
      <c r="U86" s="12"/>
      <c r="V86" s="12"/>
      <c r="W86" s="12"/>
      <c r="X86" s="12"/>
      <c r="Y86" s="12"/>
    </row>
    <row r="87" spans="1:25" ht="46.5" x14ac:dyDescent="0.35">
      <c r="B87" s="16" t="s">
        <v>142</v>
      </c>
      <c r="C87" s="16" t="s">
        <v>18</v>
      </c>
      <c r="D87" s="16" t="s">
        <v>18</v>
      </c>
      <c r="E87" s="1" t="s">
        <v>18</v>
      </c>
      <c r="F87" s="1" t="s">
        <v>18</v>
      </c>
      <c r="G87" s="1" t="s">
        <v>18</v>
      </c>
      <c r="H87" s="16" t="s">
        <v>18</v>
      </c>
      <c r="I87" s="16" t="s">
        <v>18</v>
      </c>
      <c r="J87" s="16" t="s">
        <v>18</v>
      </c>
      <c r="K87" s="16" t="s">
        <v>18</v>
      </c>
      <c r="L87" s="42">
        <v>3520000</v>
      </c>
      <c r="M87" s="16" t="s">
        <v>143</v>
      </c>
      <c r="N87" s="26" t="s">
        <v>144</v>
      </c>
      <c r="O87" s="16" t="s">
        <v>28</v>
      </c>
      <c r="P87" s="14"/>
      <c r="Q87" s="12"/>
      <c r="R87" s="12"/>
      <c r="S87" s="12"/>
      <c r="T87" s="12"/>
      <c r="U87" s="12"/>
      <c r="V87" s="12"/>
      <c r="W87" s="12"/>
      <c r="X87" s="12"/>
      <c r="Y87" s="12"/>
    </row>
    <row r="88" spans="1:25" ht="31" x14ac:dyDescent="0.35">
      <c r="B88" s="16" t="s">
        <v>145</v>
      </c>
      <c r="C88" s="16"/>
      <c r="D88" s="16"/>
      <c r="E88" s="1" t="s">
        <v>18</v>
      </c>
      <c r="F88" s="1" t="s">
        <v>18</v>
      </c>
      <c r="G88" s="1" t="s">
        <v>18</v>
      </c>
      <c r="H88" s="16" t="s">
        <v>18</v>
      </c>
      <c r="I88" s="16"/>
      <c r="J88" s="16" t="s">
        <v>18</v>
      </c>
      <c r="K88" s="16" t="s">
        <v>18</v>
      </c>
      <c r="L88" s="42">
        <v>300000</v>
      </c>
      <c r="M88" s="16" t="s">
        <v>146</v>
      </c>
      <c r="N88" s="26" t="s">
        <v>100</v>
      </c>
      <c r="O88" s="16"/>
      <c r="P88" s="14"/>
      <c r="Q88" s="12"/>
      <c r="R88" s="12"/>
      <c r="S88" s="12"/>
      <c r="T88" s="12"/>
      <c r="U88" s="12"/>
      <c r="V88" s="12"/>
      <c r="W88" s="12"/>
      <c r="X88" s="12"/>
      <c r="Y88" s="12"/>
    </row>
    <row r="89" spans="1:25" s="77" customFormat="1" ht="25" customHeight="1" x14ac:dyDescent="0.35">
      <c r="A89" s="78"/>
      <c r="B89" s="16" t="s">
        <v>147</v>
      </c>
      <c r="C89" s="16"/>
      <c r="D89" s="16"/>
      <c r="E89" s="16"/>
      <c r="F89" s="16" t="s">
        <v>18</v>
      </c>
      <c r="G89" s="16" t="s">
        <v>18</v>
      </c>
      <c r="H89" s="16" t="s">
        <v>18</v>
      </c>
      <c r="I89" s="16"/>
      <c r="J89" s="16" t="s">
        <v>18</v>
      </c>
      <c r="K89" s="16"/>
      <c r="L89" s="42">
        <v>350000</v>
      </c>
      <c r="M89" s="16" t="s">
        <v>57</v>
      </c>
      <c r="N89" s="26" t="s">
        <v>121</v>
      </c>
      <c r="O89" s="16"/>
      <c r="P89" s="80"/>
      <c r="Q89" s="81"/>
      <c r="R89" s="81"/>
      <c r="S89" s="81"/>
      <c r="T89" s="81"/>
      <c r="U89" s="81"/>
      <c r="V89" s="81"/>
      <c r="W89" s="81"/>
      <c r="X89" s="81"/>
      <c r="Y89" s="81"/>
    </row>
    <row r="90" spans="1:25" ht="14.5" customHeight="1" x14ac:dyDescent="0.35">
      <c r="B90" s="120" t="s">
        <v>148</v>
      </c>
      <c r="C90" s="120"/>
      <c r="D90" s="120"/>
      <c r="E90" s="120"/>
      <c r="F90" s="120"/>
      <c r="G90" s="120"/>
      <c r="H90" s="120"/>
      <c r="I90" s="120"/>
      <c r="J90" s="120"/>
      <c r="K90" s="120"/>
      <c r="L90" s="120"/>
      <c r="M90" s="120"/>
      <c r="N90" s="120"/>
      <c r="O90" s="120"/>
      <c r="P90" s="14"/>
      <c r="Q90" s="12"/>
      <c r="R90" s="12"/>
      <c r="S90" s="12"/>
      <c r="T90" s="12"/>
      <c r="U90" s="12"/>
      <c r="V90" s="12"/>
      <c r="W90" s="12"/>
      <c r="X90" s="12"/>
      <c r="Y90" s="12"/>
    </row>
    <row r="91" spans="1:25" ht="14.5" customHeight="1" x14ac:dyDescent="0.35">
      <c r="B91" s="118" t="s">
        <v>149</v>
      </c>
      <c r="C91" s="118"/>
      <c r="D91" s="118"/>
      <c r="E91" s="118"/>
      <c r="F91" s="118"/>
      <c r="G91" s="118"/>
      <c r="H91" s="118"/>
      <c r="I91" s="118"/>
      <c r="J91" s="118"/>
      <c r="K91" s="118"/>
      <c r="L91" s="118"/>
      <c r="M91" s="118"/>
      <c r="N91" s="118"/>
      <c r="O91" s="118"/>
      <c r="P91" s="14"/>
      <c r="Q91" s="12"/>
      <c r="R91" s="12"/>
      <c r="S91" s="12"/>
      <c r="T91" s="12"/>
      <c r="U91" s="12"/>
      <c r="V91" s="12"/>
      <c r="W91" s="12"/>
      <c r="X91" s="12"/>
      <c r="Y91" s="12"/>
    </row>
    <row r="92" spans="1:25" ht="14.5" customHeight="1" x14ac:dyDescent="0.35">
      <c r="B92" s="122" t="s">
        <v>150</v>
      </c>
      <c r="C92" s="122"/>
      <c r="D92" s="122"/>
      <c r="E92" s="122"/>
      <c r="F92" s="122"/>
      <c r="G92" s="122"/>
      <c r="H92" s="122"/>
      <c r="I92" s="122"/>
      <c r="J92" s="122"/>
      <c r="K92" s="122"/>
      <c r="L92" s="122"/>
      <c r="M92" s="122"/>
      <c r="N92" s="122"/>
      <c r="O92" s="122"/>
      <c r="P92" s="14"/>
      <c r="Q92" s="12"/>
      <c r="R92" s="12"/>
      <c r="S92" s="12"/>
      <c r="T92" s="12"/>
      <c r="U92" s="12"/>
      <c r="V92" s="12"/>
      <c r="W92" s="12"/>
      <c r="X92" s="12"/>
      <c r="Y92" s="12"/>
    </row>
    <row r="93" spans="1:25" ht="38.5" customHeight="1" x14ac:dyDescent="0.35">
      <c r="B93" s="16" t="s">
        <v>151</v>
      </c>
      <c r="C93" s="16" t="s">
        <v>18</v>
      </c>
      <c r="D93" s="16" t="s">
        <v>18</v>
      </c>
      <c r="E93" s="1" t="s">
        <v>18</v>
      </c>
      <c r="F93" s="1" t="s">
        <v>18</v>
      </c>
      <c r="G93" s="1" t="s">
        <v>18</v>
      </c>
      <c r="H93" s="16" t="s">
        <v>18</v>
      </c>
      <c r="I93" s="1" t="s">
        <v>18</v>
      </c>
      <c r="J93" s="1" t="s">
        <v>18</v>
      </c>
      <c r="K93" s="16" t="s">
        <v>18</v>
      </c>
      <c r="L93" s="16"/>
      <c r="M93" s="16"/>
      <c r="N93" s="16" t="s">
        <v>152</v>
      </c>
      <c r="O93" s="16" t="s">
        <v>1293</v>
      </c>
      <c r="P93" s="14"/>
      <c r="Q93" s="12"/>
      <c r="R93" s="12"/>
      <c r="S93" s="12"/>
      <c r="T93" s="12"/>
      <c r="U93" s="12"/>
      <c r="V93" s="12"/>
      <c r="W93" s="12"/>
      <c r="X93" s="12"/>
      <c r="Y93" s="12"/>
    </row>
    <row r="94" spans="1:25" ht="56.5" customHeight="1" x14ac:dyDescent="0.35">
      <c r="B94" s="4" t="s">
        <v>153</v>
      </c>
      <c r="C94" s="16" t="s">
        <v>18</v>
      </c>
      <c r="D94" s="16" t="s">
        <v>18</v>
      </c>
      <c r="E94" s="1" t="s">
        <v>18</v>
      </c>
      <c r="F94" s="1" t="s">
        <v>18</v>
      </c>
      <c r="G94" s="1" t="s">
        <v>18</v>
      </c>
      <c r="H94" s="16" t="s">
        <v>18</v>
      </c>
      <c r="I94" s="1" t="s">
        <v>18</v>
      </c>
      <c r="J94" s="1" t="s">
        <v>18</v>
      </c>
      <c r="K94" s="16" t="s">
        <v>18</v>
      </c>
      <c r="L94" s="16"/>
      <c r="M94" s="16"/>
      <c r="N94" s="16" t="s">
        <v>154</v>
      </c>
      <c r="O94" s="16"/>
      <c r="P94" s="14"/>
      <c r="Q94" s="12"/>
      <c r="R94" s="12"/>
      <c r="S94" s="12"/>
      <c r="T94" s="12"/>
      <c r="U94" s="12"/>
      <c r="V94" s="12"/>
      <c r="W94" s="12"/>
      <c r="X94" s="12"/>
      <c r="Y94" s="12"/>
    </row>
    <row r="95" spans="1:25" ht="15.5" x14ac:dyDescent="0.35">
      <c r="B95" s="16" t="s">
        <v>155</v>
      </c>
      <c r="C95" s="16" t="s">
        <v>18</v>
      </c>
      <c r="D95" s="16" t="s">
        <v>18</v>
      </c>
      <c r="E95" s="1" t="s">
        <v>18</v>
      </c>
      <c r="F95" s="1" t="s">
        <v>18</v>
      </c>
      <c r="G95" s="1" t="s">
        <v>18</v>
      </c>
      <c r="H95" s="16" t="s">
        <v>18</v>
      </c>
      <c r="I95" s="1" t="s">
        <v>18</v>
      </c>
      <c r="J95" s="1" t="s">
        <v>18</v>
      </c>
      <c r="K95" s="16" t="s">
        <v>18</v>
      </c>
      <c r="L95" s="16"/>
      <c r="M95" s="16"/>
      <c r="N95" s="16" t="s">
        <v>156</v>
      </c>
      <c r="O95" s="16"/>
      <c r="P95" s="14"/>
      <c r="Q95" s="12"/>
      <c r="R95" s="12"/>
      <c r="S95" s="12"/>
      <c r="T95" s="12"/>
      <c r="U95" s="12"/>
      <c r="V95" s="12"/>
      <c r="W95" s="12"/>
      <c r="X95" s="12"/>
      <c r="Y95" s="12"/>
    </row>
    <row r="96" spans="1:25" s="7" customFormat="1" ht="52" customHeight="1" x14ac:dyDescent="0.35">
      <c r="B96" s="16" t="s">
        <v>157</v>
      </c>
      <c r="C96" s="16" t="s">
        <v>18</v>
      </c>
      <c r="D96" s="16" t="s">
        <v>18</v>
      </c>
      <c r="E96" s="1" t="s">
        <v>18</v>
      </c>
      <c r="F96" s="1" t="s">
        <v>18</v>
      </c>
      <c r="G96" s="1" t="s">
        <v>18</v>
      </c>
      <c r="H96" s="16" t="s">
        <v>18</v>
      </c>
      <c r="I96" s="1" t="s">
        <v>18</v>
      </c>
      <c r="J96" s="1" t="s">
        <v>18</v>
      </c>
      <c r="K96" s="16" t="s">
        <v>18</v>
      </c>
      <c r="L96" s="16"/>
      <c r="M96" s="16"/>
      <c r="N96" s="16" t="s">
        <v>158</v>
      </c>
      <c r="O96" s="16" t="s">
        <v>159</v>
      </c>
      <c r="P96" s="17"/>
      <c r="Q96" s="18"/>
      <c r="R96" s="18"/>
      <c r="S96" s="18"/>
      <c r="T96" s="18"/>
      <c r="U96" s="18"/>
      <c r="V96" s="18"/>
      <c r="W96" s="18"/>
      <c r="X96" s="18"/>
      <c r="Y96" s="18"/>
    </row>
    <row r="97" spans="1:25" s="7" customFormat="1" ht="53.5" customHeight="1" x14ac:dyDescent="0.35">
      <c r="B97" s="16" t="s">
        <v>160</v>
      </c>
      <c r="C97" s="16" t="s">
        <v>18</v>
      </c>
      <c r="D97" s="16" t="s">
        <v>18</v>
      </c>
      <c r="E97" s="1" t="s">
        <v>18</v>
      </c>
      <c r="F97" s="1" t="s">
        <v>18</v>
      </c>
      <c r="G97" s="1" t="s">
        <v>18</v>
      </c>
      <c r="H97" s="16" t="s">
        <v>18</v>
      </c>
      <c r="I97" s="1" t="s">
        <v>18</v>
      </c>
      <c r="J97" s="1" t="s">
        <v>18</v>
      </c>
      <c r="K97" s="16" t="s">
        <v>18</v>
      </c>
      <c r="L97" s="16"/>
      <c r="M97" s="16"/>
      <c r="N97" s="16" t="s">
        <v>161</v>
      </c>
      <c r="O97" s="16" t="s">
        <v>162</v>
      </c>
      <c r="P97" s="17"/>
      <c r="Q97" s="18"/>
      <c r="R97" s="18"/>
      <c r="S97" s="18"/>
      <c r="T97" s="18"/>
      <c r="U97" s="18"/>
      <c r="V97" s="18"/>
      <c r="W97" s="18"/>
      <c r="X97" s="18"/>
      <c r="Y97" s="18"/>
    </row>
    <row r="98" spans="1:25" s="7" customFormat="1" ht="34" customHeight="1" x14ac:dyDescent="0.35">
      <c r="B98" s="4" t="s">
        <v>163</v>
      </c>
      <c r="C98" s="4" t="s">
        <v>18</v>
      </c>
      <c r="D98" s="4" t="s">
        <v>18</v>
      </c>
      <c r="E98" s="1" t="s">
        <v>18</v>
      </c>
      <c r="F98" s="1" t="s">
        <v>18</v>
      </c>
      <c r="G98" s="1" t="s">
        <v>18</v>
      </c>
      <c r="H98" s="16" t="s">
        <v>18</v>
      </c>
      <c r="I98" s="1" t="s">
        <v>18</v>
      </c>
      <c r="J98" s="1" t="s">
        <v>18</v>
      </c>
      <c r="K98" s="16" t="s">
        <v>18</v>
      </c>
      <c r="L98" s="4"/>
      <c r="M98" s="4"/>
      <c r="N98" s="4" t="s">
        <v>164</v>
      </c>
      <c r="O98" s="4"/>
      <c r="P98" s="17"/>
      <c r="Q98" s="18"/>
      <c r="R98" s="18"/>
      <c r="S98" s="18"/>
      <c r="T98" s="18"/>
      <c r="U98" s="18"/>
      <c r="V98" s="18"/>
      <c r="W98" s="18"/>
      <c r="X98" s="18"/>
      <c r="Y98" s="18"/>
    </row>
    <row r="99" spans="1:25" s="7" customFormat="1" ht="49.5" customHeight="1" x14ac:dyDescent="0.35">
      <c r="B99" s="16" t="s">
        <v>165</v>
      </c>
      <c r="C99" s="16" t="s">
        <v>18</v>
      </c>
      <c r="D99" s="16" t="s">
        <v>18</v>
      </c>
      <c r="E99" s="1" t="s">
        <v>18</v>
      </c>
      <c r="F99" s="1" t="s">
        <v>18</v>
      </c>
      <c r="G99" s="1" t="s">
        <v>18</v>
      </c>
      <c r="H99" s="16" t="s">
        <v>18</v>
      </c>
      <c r="I99" s="1" t="s">
        <v>18</v>
      </c>
      <c r="J99" s="1" t="s">
        <v>18</v>
      </c>
      <c r="K99" s="16" t="s">
        <v>18</v>
      </c>
      <c r="L99" s="16"/>
      <c r="M99" s="16" t="s">
        <v>49</v>
      </c>
      <c r="N99" s="16" t="s">
        <v>158</v>
      </c>
      <c r="O99" s="16" t="s">
        <v>166</v>
      </c>
      <c r="P99" s="17"/>
      <c r="Q99" s="18"/>
      <c r="R99" s="18"/>
      <c r="S99" s="18"/>
      <c r="T99" s="18"/>
      <c r="U99" s="18"/>
      <c r="V99" s="18"/>
      <c r="W99" s="18"/>
      <c r="X99" s="18"/>
      <c r="Y99" s="18"/>
    </row>
    <row r="100" spans="1:25" s="7" customFormat="1" ht="46.5" x14ac:dyDescent="0.35">
      <c r="B100" s="16" t="s">
        <v>167</v>
      </c>
      <c r="C100" s="16" t="s">
        <v>18</v>
      </c>
      <c r="D100" s="16" t="s">
        <v>18</v>
      </c>
      <c r="E100" s="1" t="s">
        <v>18</v>
      </c>
      <c r="F100" s="1" t="s">
        <v>18</v>
      </c>
      <c r="G100" s="1" t="s">
        <v>18</v>
      </c>
      <c r="H100" s="16" t="s">
        <v>18</v>
      </c>
      <c r="I100" s="1" t="s">
        <v>18</v>
      </c>
      <c r="J100" s="1" t="s">
        <v>18</v>
      </c>
      <c r="K100" s="16" t="s">
        <v>18</v>
      </c>
      <c r="L100" s="16"/>
      <c r="M100" s="16" t="s">
        <v>49</v>
      </c>
      <c r="N100" s="16" t="s">
        <v>168</v>
      </c>
      <c r="O100" s="16" t="s">
        <v>169</v>
      </c>
      <c r="P100" s="17"/>
      <c r="Q100" s="18"/>
      <c r="R100" s="18"/>
      <c r="S100" s="18"/>
      <c r="T100" s="18"/>
      <c r="U100" s="18"/>
      <c r="V100" s="18"/>
      <c r="W100" s="18"/>
      <c r="X100" s="18"/>
      <c r="Y100" s="18"/>
    </row>
    <row r="101" spans="1:25" s="7" customFormat="1" ht="81.5" customHeight="1" x14ac:dyDescent="0.35">
      <c r="B101" s="16" t="s">
        <v>170</v>
      </c>
      <c r="C101" s="16" t="s">
        <v>18</v>
      </c>
      <c r="D101" s="16" t="s">
        <v>18</v>
      </c>
      <c r="E101" s="1" t="s">
        <v>18</v>
      </c>
      <c r="F101" s="1" t="s">
        <v>18</v>
      </c>
      <c r="G101" s="1" t="s">
        <v>18</v>
      </c>
      <c r="H101" s="16" t="s">
        <v>18</v>
      </c>
      <c r="I101" s="1" t="s">
        <v>18</v>
      </c>
      <c r="J101" s="1" t="s">
        <v>18</v>
      </c>
      <c r="K101" s="16" t="s">
        <v>18</v>
      </c>
      <c r="L101" s="16"/>
      <c r="M101" s="16" t="s">
        <v>49</v>
      </c>
      <c r="N101" s="16" t="s">
        <v>152</v>
      </c>
      <c r="O101" s="16" t="s">
        <v>171</v>
      </c>
      <c r="P101" s="17"/>
      <c r="Q101" s="18"/>
      <c r="R101" s="18"/>
      <c r="S101" s="18"/>
      <c r="T101" s="18"/>
      <c r="U101" s="18"/>
      <c r="V101" s="18"/>
      <c r="W101" s="18"/>
      <c r="X101" s="18"/>
      <c r="Y101" s="18"/>
    </row>
    <row r="102" spans="1:25" s="7" customFormat="1" ht="50.25" customHeight="1" x14ac:dyDescent="0.35">
      <c r="B102" s="16" t="s">
        <v>172</v>
      </c>
      <c r="C102" s="16"/>
      <c r="D102" s="16" t="s">
        <v>18</v>
      </c>
      <c r="E102" s="1" t="s">
        <v>18</v>
      </c>
      <c r="F102" s="1" t="s">
        <v>18</v>
      </c>
      <c r="G102" s="1" t="s">
        <v>18</v>
      </c>
      <c r="H102" s="16" t="s">
        <v>18</v>
      </c>
      <c r="I102" s="1" t="s">
        <v>18</v>
      </c>
      <c r="J102" s="1" t="s">
        <v>18</v>
      </c>
      <c r="K102" s="16" t="s">
        <v>18</v>
      </c>
      <c r="L102" s="16"/>
      <c r="M102" s="16"/>
      <c r="N102" s="1"/>
      <c r="O102" s="16" t="s">
        <v>158</v>
      </c>
      <c r="P102" s="17"/>
      <c r="Q102" s="18"/>
      <c r="R102" s="18"/>
      <c r="S102" s="18"/>
      <c r="T102" s="18"/>
      <c r="U102" s="18"/>
      <c r="V102" s="18"/>
      <c r="W102" s="18"/>
      <c r="X102" s="18"/>
      <c r="Y102" s="18"/>
    </row>
    <row r="103" spans="1:25" s="7" customFormat="1" ht="51.75" customHeight="1" x14ac:dyDescent="0.35">
      <c r="B103" s="16" t="s">
        <v>173</v>
      </c>
      <c r="C103" s="16"/>
      <c r="D103" s="16" t="s">
        <v>18</v>
      </c>
      <c r="E103" s="1" t="s">
        <v>18</v>
      </c>
      <c r="F103" s="1" t="s">
        <v>18</v>
      </c>
      <c r="G103" s="1" t="s">
        <v>18</v>
      </c>
      <c r="H103" s="16" t="s">
        <v>18</v>
      </c>
      <c r="I103" s="1" t="s">
        <v>18</v>
      </c>
      <c r="J103" s="1" t="s">
        <v>18</v>
      </c>
      <c r="K103" s="16" t="s">
        <v>18</v>
      </c>
      <c r="L103" s="16"/>
      <c r="M103" s="16"/>
      <c r="N103" s="1"/>
      <c r="O103" s="16" t="s">
        <v>158</v>
      </c>
      <c r="P103" s="17"/>
      <c r="Q103" s="18"/>
      <c r="R103" s="18"/>
      <c r="S103" s="18"/>
      <c r="T103" s="18"/>
      <c r="U103" s="18"/>
      <c r="V103" s="18"/>
      <c r="W103" s="18"/>
      <c r="X103" s="18"/>
      <c r="Y103" s="18"/>
    </row>
    <row r="104" spans="1:25" s="7" customFormat="1" ht="47.5" customHeight="1" x14ac:dyDescent="0.35">
      <c r="B104" s="16" t="s">
        <v>174</v>
      </c>
      <c r="C104" s="16"/>
      <c r="D104" s="16" t="s">
        <v>18</v>
      </c>
      <c r="E104" s="1" t="s">
        <v>18</v>
      </c>
      <c r="F104" s="1" t="s">
        <v>18</v>
      </c>
      <c r="G104" s="1" t="s">
        <v>18</v>
      </c>
      <c r="H104" s="16" t="s">
        <v>18</v>
      </c>
      <c r="I104" s="1" t="s">
        <v>18</v>
      </c>
      <c r="J104" s="1" t="s">
        <v>18</v>
      </c>
      <c r="K104" s="16" t="s">
        <v>18</v>
      </c>
      <c r="L104" s="16"/>
      <c r="M104" s="16"/>
      <c r="N104" s="1"/>
      <c r="O104" s="16" t="s">
        <v>158</v>
      </c>
      <c r="P104" s="17"/>
      <c r="Q104" s="18"/>
      <c r="R104" s="18"/>
      <c r="S104" s="18"/>
      <c r="T104" s="18"/>
      <c r="U104" s="18"/>
      <c r="V104" s="18"/>
      <c r="W104" s="18"/>
      <c r="X104" s="18"/>
      <c r="Y104" s="18"/>
    </row>
    <row r="105" spans="1:25" s="7" customFormat="1" ht="51.65" customHeight="1" x14ac:dyDescent="0.35">
      <c r="B105" s="16" t="s">
        <v>175</v>
      </c>
      <c r="C105" s="16"/>
      <c r="D105" s="16" t="s">
        <v>18</v>
      </c>
      <c r="E105" s="1" t="s">
        <v>18</v>
      </c>
      <c r="F105" s="1" t="s">
        <v>18</v>
      </c>
      <c r="G105" s="1" t="s">
        <v>18</v>
      </c>
      <c r="H105" s="16" t="s">
        <v>18</v>
      </c>
      <c r="I105" s="1" t="s">
        <v>18</v>
      </c>
      <c r="J105" s="1" t="s">
        <v>18</v>
      </c>
      <c r="K105" s="16" t="s">
        <v>18</v>
      </c>
      <c r="L105" s="16"/>
      <c r="M105" s="16"/>
      <c r="N105" s="1" t="s">
        <v>19</v>
      </c>
      <c r="O105" s="16" t="s">
        <v>158</v>
      </c>
      <c r="P105" s="17"/>
      <c r="Q105" s="18"/>
      <c r="R105" s="18"/>
      <c r="S105" s="18"/>
      <c r="T105" s="18"/>
      <c r="U105" s="18"/>
      <c r="V105" s="18"/>
      <c r="W105" s="18"/>
      <c r="X105" s="18"/>
      <c r="Y105" s="18"/>
    </row>
    <row r="106" spans="1:25" ht="67.5" customHeight="1" x14ac:dyDescent="0.35">
      <c r="B106" s="4" t="s">
        <v>176</v>
      </c>
      <c r="C106" s="16"/>
      <c r="D106" s="16"/>
      <c r="E106" s="1" t="s">
        <v>18</v>
      </c>
      <c r="F106" s="1" t="s">
        <v>18</v>
      </c>
      <c r="G106" s="1" t="s">
        <v>18</v>
      </c>
      <c r="H106" s="16" t="s">
        <v>18</v>
      </c>
      <c r="I106" s="1" t="s">
        <v>18</v>
      </c>
      <c r="J106" s="1" t="s">
        <v>18</v>
      </c>
      <c r="K106" s="16" t="s">
        <v>18</v>
      </c>
      <c r="L106" s="16"/>
      <c r="M106" s="16"/>
      <c r="N106" s="16" t="s">
        <v>168</v>
      </c>
      <c r="O106" s="16" t="s">
        <v>177</v>
      </c>
      <c r="P106" s="14"/>
      <c r="Q106" s="12"/>
      <c r="R106" s="12"/>
      <c r="S106" s="12"/>
      <c r="T106" s="12"/>
      <c r="U106" s="12"/>
      <c r="V106" s="12"/>
      <c r="W106" s="12"/>
      <c r="X106" s="12"/>
      <c r="Y106" s="12"/>
    </row>
    <row r="107" spans="1:25" ht="35.15" customHeight="1" x14ac:dyDescent="0.35">
      <c r="A107" s="15"/>
      <c r="B107" s="4" t="s">
        <v>178</v>
      </c>
      <c r="C107" s="16"/>
      <c r="D107" s="16"/>
      <c r="E107" s="1" t="s">
        <v>18</v>
      </c>
      <c r="F107" s="1" t="s">
        <v>18</v>
      </c>
      <c r="G107" s="1" t="s">
        <v>18</v>
      </c>
      <c r="H107" s="16" t="s">
        <v>18</v>
      </c>
      <c r="I107" s="1" t="s">
        <v>18</v>
      </c>
      <c r="J107" s="1" t="s">
        <v>18</v>
      </c>
      <c r="K107" s="16" t="s">
        <v>18</v>
      </c>
      <c r="L107" s="16"/>
      <c r="M107" s="16"/>
      <c r="N107" s="16" t="s">
        <v>179</v>
      </c>
      <c r="O107" s="16"/>
      <c r="P107" s="14"/>
      <c r="Q107" s="12"/>
      <c r="R107" s="12"/>
      <c r="S107" s="12"/>
      <c r="T107" s="12"/>
      <c r="U107" s="12"/>
      <c r="V107" s="12"/>
      <c r="W107" s="12"/>
      <c r="X107" s="12"/>
      <c r="Y107" s="12"/>
    </row>
    <row r="108" spans="1:25" ht="14.5" customHeight="1" x14ac:dyDescent="0.35">
      <c r="B108" s="118" t="s">
        <v>180</v>
      </c>
      <c r="C108" s="118"/>
      <c r="D108" s="118"/>
      <c r="E108" s="118"/>
      <c r="F108" s="118"/>
      <c r="G108" s="118"/>
      <c r="H108" s="118"/>
      <c r="I108" s="118"/>
      <c r="J108" s="118"/>
      <c r="K108" s="118"/>
      <c r="L108" s="118"/>
      <c r="M108" s="118"/>
      <c r="N108" s="118"/>
      <c r="O108" s="118"/>
      <c r="P108" s="14"/>
      <c r="Q108" s="12"/>
      <c r="R108" s="12"/>
      <c r="S108" s="12"/>
      <c r="T108" s="12"/>
      <c r="U108" s="12"/>
      <c r="V108" s="12"/>
      <c r="W108" s="12"/>
      <c r="X108" s="12"/>
      <c r="Y108" s="12"/>
    </row>
    <row r="109" spans="1:25" ht="15.5" x14ac:dyDescent="0.35">
      <c r="B109" s="117" t="s">
        <v>181</v>
      </c>
      <c r="C109" s="117"/>
      <c r="D109" s="117"/>
      <c r="E109" s="117"/>
      <c r="F109" s="117"/>
      <c r="G109" s="117"/>
      <c r="H109" s="117"/>
      <c r="I109" s="117"/>
      <c r="J109" s="117"/>
      <c r="K109" s="117"/>
      <c r="L109" s="117"/>
      <c r="M109" s="117"/>
      <c r="N109" s="117"/>
      <c r="O109" s="117"/>
      <c r="P109" s="14"/>
      <c r="Q109" s="12"/>
      <c r="R109" s="12"/>
      <c r="S109" s="12"/>
      <c r="T109" s="12"/>
      <c r="U109" s="12"/>
      <c r="V109" s="12"/>
      <c r="W109" s="12"/>
      <c r="X109" s="12"/>
      <c r="Y109" s="12"/>
    </row>
    <row r="110" spans="1:25" s="7" customFormat="1" ht="71.150000000000006" customHeight="1" x14ac:dyDescent="0.35">
      <c r="B110" s="16" t="s">
        <v>182</v>
      </c>
      <c r="C110" s="16" t="s">
        <v>18</v>
      </c>
      <c r="D110" s="16" t="s">
        <v>18</v>
      </c>
      <c r="E110" s="1" t="s">
        <v>18</v>
      </c>
      <c r="F110" s="1" t="s">
        <v>18</v>
      </c>
      <c r="G110" s="1" t="s">
        <v>18</v>
      </c>
      <c r="H110" s="16" t="s">
        <v>18</v>
      </c>
      <c r="I110" s="1" t="s">
        <v>18</v>
      </c>
      <c r="J110" s="1" t="s">
        <v>18</v>
      </c>
      <c r="K110" s="16" t="s">
        <v>18</v>
      </c>
      <c r="L110" s="51"/>
      <c r="M110" s="51"/>
      <c r="N110" s="16" t="s">
        <v>183</v>
      </c>
      <c r="O110" s="16" t="s">
        <v>184</v>
      </c>
      <c r="P110" s="17"/>
      <c r="Q110" s="18"/>
      <c r="R110" s="18"/>
      <c r="S110" s="18"/>
      <c r="T110" s="18"/>
      <c r="U110" s="18"/>
      <c r="V110" s="18"/>
      <c r="W110" s="18"/>
      <c r="X110" s="18"/>
      <c r="Y110" s="18"/>
    </row>
    <row r="111" spans="1:25" s="7" customFormat="1" ht="39.65" customHeight="1" x14ac:dyDescent="0.35">
      <c r="B111" s="16" t="s">
        <v>185</v>
      </c>
      <c r="C111" s="16" t="s">
        <v>18</v>
      </c>
      <c r="D111" s="16" t="s">
        <v>18</v>
      </c>
      <c r="E111" s="1" t="s">
        <v>18</v>
      </c>
      <c r="F111" s="1" t="s">
        <v>18</v>
      </c>
      <c r="G111" s="1" t="s">
        <v>18</v>
      </c>
      <c r="H111" s="16" t="s">
        <v>18</v>
      </c>
      <c r="I111" s="1" t="s">
        <v>18</v>
      </c>
      <c r="J111" s="1" t="s">
        <v>18</v>
      </c>
      <c r="K111" s="16" t="s">
        <v>18</v>
      </c>
      <c r="L111" s="25"/>
      <c r="M111" s="25"/>
      <c r="N111" s="16" t="s">
        <v>152</v>
      </c>
      <c r="O111" s="16" t="s">
        <v>186</v>
      </c>
      <c r="P111" s="17"/>
      <c r="Q111" s="18"/>
      <c r="R111" s="18"/>
      <c r="S111" s="18"/>
      <c r="T111" s="18"/>
      <c r="U111" s="18"/>
      <c r="V111" s="18"/>
      <c r="W111" s="18"/>
      <c r="X111" s="18"/>
      <c r="Y111" s="18"/>
    </row>
    <row r="112" spans="1:25" ht="62" x14ac:dyDescent="0.35">
      <c r="B112" s="16" t="s">
        <v>187</v>
      </c>
      <c r="C112" s="16" t="s">
        <v>18</v>
      </c>
      <c r="D112" s="16" t="s">
        <v>18</v>
      </c>
      <c r="E112" s="1" t="s">
        <v>18</v>
      </c>
      <c r="F112" s="1" t="s">
        <v>18</v>
      </c>
      <c r="G112" s="1" t="s">
        <v>18</v>
      </c>
      <c r="H112" s="16" t="s">
        <v>18</v>
      </c>
      <c r="I112" s="1" t="s">
        <v>18</v>
      </c>
      <c r="J112" s="1" t="s">
        <v>18</v>
      </c>
      <c r="K112" s="16" t="s">
        <v>18</v>
      </c>
      <c r="L112" s="16"/>
      <c r="M112" s="16"/>
      <c r="N112" s="16" t="s">
        <v>188</v>
      </c>
      <c r="O112" s="16" t="s">
        <v>189</v>
      </c>
      <c r="P112" s="14"/>
      <c r="Q112" s="12"/>
      <c r="R112" s="12"/>
      <c r="S112" s="12"/>
      <c r="T112" s="12"/>
      <c r="U112" s="12"/>
      <c r="V112" s="12"/>
      <c r="W112" s="12"/>
      <c r="X112" s="12"/>
      <c r="Y112" s="12"/>
    </row>
    <row r="113" spans="1:25" ht="62" x14ac:dyDescent="0.35">
      <c r="B113" s="16" t="s">
        <v>190</v>
      </c>
      <c r="C113" s="16" t="s">
        <v>18</v>
      </c>
      <c r="D113" s="16" t="s">
        <v>18</v>
      </c>
      <c r="E113" s="1" t="s">
        <v>18</v>
      </c>
      <c r="F113" s="1" t="s">
        <v>18</v>
      </c>
      <c r="G113" s="1" t="s">
        <v>18</v>
      </c>
      <c r="H113" s="16" t="s">
        <v>18</v>
      </c>
      <c r="I113" s="1" t="s">
        <v>18</v>
      </c>
      <c r="J113" s="1" t="s">
        <v>18</v>
      </c>
      <c r="K113" s="16" t="s">
        <v>18</v>
      </c>
      <c r="L113" s="16"/>
      <c r="M113" s="16"/>
      <c r="N113" s="16" t="s">
        <v>191</v>
      </c>
      <c r="O113" s="16" t="s">
        <v>192</v>
      </c>
      <c r="P113" s="14"/>
      <c r="Q113" s="12"/>
      <c r="R113" s="12"/>
      <c r="S113" s="12"/>
      <c r="T113" s="12"/>
      <c r="U113" s="12"/>
      <c r="V113" s="12"/>
      <c r="W113" s="12"/>
      <c r="X113" s="12"/>
      <c r="Y113" s="12"/>
    </row>
    <row r="114" spans="1:25" s="7" customFormat="1" ht="66" customHeight="1" x14ac:dyDescent="0.35">
      <c r="B114" s="4" t="s">
        <v>193</v>
      </c>
      <c r="C114" s="4" t="s">
        <v>18</v>
      </c>
      <c r="D114" s="4" t="s">
        <v>18</v>
      </c>
      <c r="E114" s="1" t="s">
        <v>18</v>
      </c>
      <c r="F114" s="1" t="s">
        <v>18</v>
      </c>
      <c r="G114" s="1" t="s">
        <v>18</v>
      </c>
      <c r="H114" s="16" t="s">
        <v>18</v>
      </c>
      <c r="I114" s="1" t="s">
        <v>18</v>
      </c>
      <c r="J114" s="1" t="s">
        <v>18</v>
      </c>
      <c r="K114" s="16" t="s">
        <v>18</v>
      </c>
      <c r="L114" s="4"/>
      <c r="M114" s="4"/>
      <c r="N114" s="4" t="s">
        <v>194</v>
      </c>
      <c r="O114" s="4" t="s">
        <v>195</v>
      </c>
      <c r="P114" s="17"/>
      <c r="Q114" s="18"/>
      <c r="R114" s="18"/>
      <c r="S114" s="18"/>
      <c r="T114" s="18"/>
      <c r="U114" s="18"/>
      <c r="V114" s="18"/>
      <c r="W114" s="18"/>
      <c r="X114" s="18"/>
      <c r="Y114" s="18"/>
    </row>
    <row r="115" spans="1:25" ht="46.5" x14ac:dyDescent="0.35">
      <c r="B115" s="4" t="s">
        <v>196</v>
      </c>
      <c r="C115" s="4" t="s">
        <v>18</v>
      </c>
      <c r="D115" s="4" t="s">
        <v>18</v>
      </c>
      <c r="E115" s="1" t="s">
        <v>18</v>
      </c>
      <c r="F115" s="1" t="s">
        <v>18</v>
      </c>
      <c r="G115" s="1" t="s">
        <v>18</v>
      </c>
      <c r="H115" s="16" t="s">
        <v>18</v>
      </c>
      <c r="I115" s="1" t="s">
        <v>18</v>
      </c>
      <c r="J115" s="1" t="s">
        <v>18</v>
      </c>
      <c r="K115" s="16" t="s">
        <v>18</v>
      </c>
      <c r="L115" s="4"/>
      <c r="M115" s="4" t="s">
        <v>197</v>
      </c>
      <c r="N115" s="4" t="s">
        <v>198</v>
      </c>
      <c r="O115" s="4" t="s">
        <v>199</v>
      </c>
      <c r="P115" s="14"/>
      <c r="Q115" s="12"/>
      <c r="R115" s="12"/>
      <c r="S115" s="12"/>
      <c r="T115" s="12"/>
      <c r="U115" s="12"/>
      <c r="V115" s="12"/>
      <c r="W115" s="12"/>
      <c r="X115" s="12"/>
      <c r="Y115" s="12"/>
    </row>
    <row r="116" spans="1:25" s="7" customFormat="1" ht="38.5" customHeight="1" x14ac:dyDescent="0.35">
      <c r="B116" s="52" t="s">
        <v>200</v>
      </c>
      <c r="C116" s="52"/>
      <c r="D116" s="52"/>
      <c r="E116" s="1" t="s">
        <v>18</v>
      </c>
      <c r="F116" s="1" t="s">
        <v>18</v>
      </c>
      <c r="G116" s="1" t="s">
        <v>18</v>
      </c>
      <c r="H116" s="16" t="s">
        <v>18</v>
      </c>
      <c r="I116" s="1" t="s">
        <v>18</v>
      </c>
      <c r="J116" s="1" t="s">
        <v>18</v>
      </c>
      <c r="K116" s="16" t="s">
        <v>18</v>
      </c>
      <c r="L116" s="52"/>
      <c r="M116" s="52"/>
      <c r="N116" s="16" t="s">
        <v>19</v>
      </c>
      <c r="O116" s="52" t="s">
        <v>201</v>
      </c>
      <c r="P116" s="17"/>
      <c r="Q116" s="18"/>
      <c r="R116" s="18"/>
      <c r="S116" s="18"/>
      <c r="T116" s="18"/>
      <c r="U116" s="18"/>
      <c r="V116" s="18"/>
      <c r="W116" s="18"/>
      <c r="X116" s="18"/>
      <c r="Y116" s="18"/>
    </row>
    <row r="117" spans="1:25" s="7" customFormat="1" ht="72" customHeight="1" x14ac:dyDescent="0.35">
      <c r="B117" s="16" t="s">
        <v>202</v>
      </c>
      <c r="C117" s="16" t="s">
        <v>18</v>
      </c>
      <c r="D117" s="16" t="s">
        <v>18</v>
      </c>
      <c r="E117" s="1" t="s">
        <v>18</v>
      </c>
      <c r="F117" s="1" t="s">
        <v>18</v>
      </c>
      <c r="G117" s="1" t="s">
        <v>18</v>
      </c>
      <c r="H117" s="16" t="s">
        <v>18</v>
      </c>
      <c r="I117" s="1" t="s">
        <v>18</v>
      </c>
      <c r="J117" s="1" t="s">
        <v>18</v>
      </c>
      <c r="K117" s="16" t="s">
        <v>18</v>
      </c>
      <c r="L117" s="16"/>
      <c r="M117" s="16" t="s">
        <v>49</v>
      </c>
      <c r="N117" s="16" t="s">
        <v>19</v>
      </c>
      <c r="O117" s="16" t="s">
        <v>203</v>
      </c>
      <c r="P117" s="17"/>
      <c r="Q117" s="18"/>
      <c r="R117" s="18"/>
      <c r="S117" s="18"/>
      <c r="T117" s="18"/>
      <c r="U117" s="18"/>
      <c r="V117" s="18"/>
      <c r="W117" s="18"/>
      <c r="X117" s="18"/>
      <c r="Y117" s="18"/>
    </row>
    <row r="118" spans="1:25" s="7" customFormat="1" ht="54" customHeight="1" x14ac:dyDescent="0.35">
      <c r="B118" s="16" t="s">
        <v>204</v>
      </c>
      <c r="C118" s="16" t="s">
        <v>18</v>
      </c>
      <c r="D118" s="16" t="s">
        <v>18</v>
      </c>
      <c r="E118" s="1" t="s">
        <v>18</v>
      </c>
      <c r="F118" s="1" t="s">
        <v>18</v>
      </c>
      <c r="G118" s="1" t="s">
        <v>18</v>
      </c>
      <c r="H118" s="16" t="s">
        <v>18</v>
      </c>
      <c r="I118" s="1" t="s">
        <v>18</v>
      </c>
      <c r="J118" s="1" t="s">
        <v>18</v>
      </c>
      <c r="K118" s="16" t="s">
        <v>18</v>
      </c>
      <c r="L118" s="16"/>
      <c r="M118" s="16"/>
      <c r="N118" s="16" t="s">
        <v>158</v>
      </c>
      <c r="O118" s="16" t="s">
        <v>205</v>
      </c>
      <c r="P118" s="17"/>
      <c r="Q118" s="18"/>
      <c r="R118" s="18"/>
      <c r="S118" s="18"/>
      <c r="T118" s="18"/>
      <c r="U118" s="18"/>
      <c r="V118" s="18"/>
      <c r="W118" s="18"/>
      <c r="X118" s="18"/>
      <c r="Y118" s="18"/>
    </row>
    <row r="119" spans="1:25" ht="48" customHeight="1" x14ac:dyDescent="0.35">
      <c r="A119" s="15"/>
      <c r="B119" s="16" t="s">
        <v>206</v>
      </c>
      <c r="C119" s="16"/>
      <c r="D119" s="16"/>
      <c r="E119" s="16" t="s">
        <v>18</v>
      </c>
      <c r="F119" s="16" t="s">
        <v>18</v>
      </c>
      <c r="G119" s="16" t="s">
        <v>18</v>
      </c>
      <c r="H119" s="16" t="s">
        <v>18</v>
      </c>
      <c r="I119" s="16"/>
      <c r="J119" s="1" t="s">
        <v>18</v>
      </c>
      <c r="K119" s="16" t="s">
        <v>18</v>
      </c>
      <c r="L119" s="16"/>
      <c r="M119" s="16"/>
      <c r="N119" s="4" t="s">
        <v>198</v>
      </c>
      <c r="O119" s="16"/>
      <c r="P119" s="15"/>
    </row>
    <row r="120" spans="1:25" s="7" customFormat="1" ht="74.25" customHeight="1" x14ac:dyDescent="0.35">
      <c r="B120" s="16" t="s">
        <v>207</v>
      </c>
      <c r="C120" s="16" t="s">
        <v>18</v>
      </c>
      <c r="D120" s="16" t="s">
        <v>18</v>
      </c>
      <c r="E120" s="1" t="s">
        <v>18</v>
      </c>
      <c r="F120" s="1" t="s">
        <v>18</v>
      </c>
      <c r="G120" s="1" t="s">
        <v>18</v>
      </c>
      <c r="H120" s="16" t="s">
        <v>18</v>
      </c>
      <c r="I120" s="1" t="s">
        <v>18</v>
      </c>
      <c r="J120" s="1" t="s">
        <v>18</v>
      </c>
      <c r="K120" s="16" t="s">
        <v>18</v>
      </c>
      <c r="L120" s="16"/>
      <c r="M120" s="16" t="s">
        <v>49</v>
      </c>
      <c r="N120" s="16" t="s">
        <v>158</v>
      </c>
      <c r="O120" s="16" t="s">
        <v>208</v>
      </c>
      <c r="P120" s="17"/>
      <c r="Q120" s="18"/>
      <c r="R120" s="18"/>
      <c r="S120" s="18"/>
      <c r="T120" s="18"/>
      <c r="U120" s="18"/>
      <c r="V120" s="18"/>
      <c r="W120" s="18"/>
      <c r="X120" s="18"/>
      <c r="Y120" s="18"/>
    </row>
    <row r="121" spans="1:25" s="7" customFormat="1" ht="24" customHeight="1" x14ac:dyDescent="0.35">
      <c r="A121" s="32"/>
      <c r="B121" s="16" t="s">
        <v>209</v>
      </c>
      <c r="C121" s="16"/>
      <c r="D121" s="16"/>
      <c r="E121" s="1" t="s">
        <v>18</v>
      </c>
      <c r="F121" s="1" t="s">
        <v>18</v>
      </c>
      <c r="G121" s="1" t="s">
        <v>18</v>
      </c>
      <c r="H121" s="16" t="s">
        <v>18</v>
      </c>
      <c r="I121" s="1"/>
      <c r="J121" s="1" t="s">
        <v>18</v>
      </c>
      <c r="K121" s="16" t="s">
        <v>18</v>
      </c>
      <c r="L121" s="16"/>
      <c r="M121" s="16" t="s">
        <v>57</v>
      </c>
      <c r="N121" s="16" t="s">
        <v>28</v>
      </c>
      <c r="O121" s="16"/>
      <c r="P121" s="17"/>
      <c r="Q121" s="18"/>
      <c r="R121" s="18"/>
      <c r="S121" s="18"/>
      <c r="T121" s="18"/>
      <c r="U121" s="18"/>
      <c r="V121" s="18"/>
      <c r="W121" s="18"/>
      <c r="X121" s="18"/>
      <c r="Y121" s="18"/>
    </row>
    <row r="122" spans="1:25" ht="14.5" customHeight="1" x14ac:dyDescent="0.35">
      <c r="B122" s="122" t="s">
        <v>210</v>
      </c>
      <c r="C122" s="122"/>
      <c r="D122" s="122"/>
      <c r="E122" s="122"/>
      <c r="F122" s="122"/>
      <c r="G122" s="122"/>
      <c r="H122" s="122"/>
      <c r="I122" s="122"/>
      <c r="J122" s="122"/>
      <c r="K122" s="122"/>
      <c r="L122" s="122"/>
      <c r="M122" s="122"/>
      <c r="N122" s="122"/>
      <c r="O122" s="122"/>
      <c r="P122" s="14"/>
      <c r="Q122" s="12"/>
      <c r="R122" s="12"/>
      <c r="S122" s="12"/>
      <c r="T122" s="12"/>
      <c r="U122" s="12"/>
      <c r="V122" s="12"/>
      <c r="W122" s="12"/>
      <c r="X122" s="12"/>
      <c r="Y122" s="12"/>
    </row>
    <row r="123" spans="1:25" s="7" customFormat="1" ht="51" customHeight="1" x14ac:dyDescent="0.35">
      <c r="B123" s="16" t="s">
        <v>211</v>
      </c>
      <c r="C123" s="16" t="s">
        <v>18</v>
      </c>
      <c r="D123" s="16" t="s">
        <v>18</v>
      </c>
      <c r="E123" s="1" t="s">
        <v>18</v>
      </c>
      <c r="F123" s="1" t="s">
        <v>18</v>
      </c>
      <c r="G123" s="1" t="s">
        <v>18</v>
      </c>
      <c r="H123" s="16" t="s">
        <v>18</v>
      </c>
      <c r="I123" s="1" t="s">
        <v>18</v>
      </c>
      <c r="J123" s="1" t="s">
        <v>18</v>
      </c>
      <c r="K123" s="16" t="s">
        <v>18</v>
      </c>
      <c r="L123" s="16"/>
      <c r="M123" s="16"/>
      <c r="N123" s="16" t="s">
        <v>212</v>
      </c>
      <c r="O123" s="16" t="s">
        <v>213</v>
      </c>
      <c r="P123" s="17"/>
      <c r="Q123" s="18"/>
      <c r="R123" s="18"/>
      <c r="S123" s="18"/>
      <c r="T123" s="18"/>
      <c r="U123" s="18"/>
      <c r="V123" s="18"/>
      <c r="W123" s="18"/>
      <c r="X123" s="18"/>
      <c r="Y123" s="18"/>
    </row>
    <row r="124" spans="1:25" ht="51" customHeight="1" x14ac:dyDescent="0.35">
      <c r="B124" s="26" t="s">
        <v>214</v>
      </c>
      <c r="C124" s="16" t="s">
        <v>18</v>
      </c>
      <c r="D124" s="16" t="s">
        <v>18</v>
      </c>
      <c r="E124" s="1" t="s">
        <v>18</v>
      </c>
      <c r="F124" s="1" t="s">
        <v>18</v>
      </c>
      <c r="G124" s="1" t="s">
        <v>18</v>
      </c>
      <c r="H124" s="16" t="s">
        <v>18</v>
      </c>
      <c r="I124" s="1" t="s">
        <v>18</v>
      </c>
      <c r="J124" s="1" t="s">
        <v>18</v>
      </c>
      <c r="K124" s="16" t="s">
        <v>18</v>
      </c>
      <c r="L124" s="16"/>
      <c r="M124" s="16"/>
      <c r="N124" s="16" t="s">
        <v>156</v>
      </c>
      <c r="O124" s="16" t="s">
        <v>154</v>
      </c>
      <c r="P124" s="14"/>
      <c r="Q124" s="12"/>
      <c r="R124" s="12"/>
      <c r="S124" s="12"/>
      <c r="T124" s="12"/>
      <c r="U124" s="12"/>
      <c r="V124" s="12"/>
      <c r="W124" s="12"/>
      <c r="X124" s="12"/>
      <c r="Y124" s="12"/>
    </row>
    <row r="125" spans="1:25" s="7" customFormat="1" ht="36.65" customHeight="1" x14ac:dyDescent="0.35">
      <c r="B125" s="16" t="s">
        <v>215</v>
      </c>
      <c r="C125" s="16" t="s">
        <v>18</v>
      </c>
      <c r="D125" s="16" t="s">
        <v>18</v>
      </c>
      <c r="E125" s="1" t="s">
        <v>18</v>
      </c>
      <c r="F125" s="1" t="s">
        <v>18</v>
      </c>
      <c r="G125" s="1" t="s">
        <v>18</v>
      </c>
      <c r="H125" s="16" t="s">
        <v>18</v>
      </c>
      <c r="I125" s="1" t="s">
        <v>18</v>
      </c>
      <c r="J125" s="1" t="s">
        <v>18</v>
      </c>
      <c r="K125" s="16" t="s">
        <v>18</v>
      </c>
      <c r="L125" s="16"/>
      <c r="M125" s="16"/>
      <c r="N125" s="16" t="s">
        <v>216</v>
      </c>
      <c r="O125" s="16" t="s">
        <v>217</v>
      </c>
      <c r="P125" s="17"/>
      <c r="Q125" s="18"/>
      <c r="R125" s="18"/>
      <c r="S125" s="18"/>
      <c r="T125" s="18"/>
      <c r="U125" s="18"/>
      <c r="V125" s="18"/>
      <c r="W125" s="18"/>
      <c r="X125" s="18"/>
      <c r="Y125" s="18"/>
    </row>
    <row r="126" spans="1:25" ht="62.25" customHeight="1" x14ac:dyDescent="0.35">
      <c r="B126" s="26" t="s">
        <v>218</v>
      </c>
      <c r="C126" s="16"/>
      <c r="D126" s="16" t="s">
        <v>18</v>
      </c>
      <c r="E126" s="1" t="s">
        <v>18</v>
      </c>
      <c r="F126" s="1" t="s">
        <v>18</v>
      </c>
      <c r="G126" s="1" t="s">
        <v>18</v>
      </c>
      <c r="H126" s="16" t="s">
        <v>18</v>
      </c>
      <c r="I126" s="1" t="s">
        <v>18</v>
      </c>
      <c r="J126" s="1" t="s">
        <v>18</v>
      </c>
      <c r="K126" s="16" t="s">
        <v>18</v>
      </c>
      <c r="L126" s="16"/>
      <c r="M126" s="16"/>
      <c r="N126" s="16" t="s">
        <v>158</v>
      </c>
      <c r="O126" s="16"/>
      <c r="P126" s="14"/>
      <c r="Q126" s="12"/>
      <c r="R126" s="12"/>
      <c r="S126" s="12"/>
      <c r="T126" s="12"/>
      <c r="U126" s="12"/>
      <c r="V126" s="12"/>
      <c r="W126" s="12"/>
      <c r="X126" s="12"/>
      <c r="Y126" s="12"/>
    </row>
    <row r="127" spans="1:25" s="7" customFormat="1" ht="58.5" customHeight="1" x14ac:dyDescent="0.35">
      <c r="B127" s="4" t="s">
        <v>219</v>
      </c>
      <c r="C127" s="4" t="s">
        <v>18</v>
      </c>
      <c r="D127" s="4" t="s">
        <v>18</v>
      </c>
      <c r="E127" s="1" t="s">
        <v>18</v>
      </c>
      <c r="F127" s="1" t="s">
        <v>18</v>
      </c>
      <c r="G127" s="1" t="s">
        <v>18</v>
      </c>
      <c r="H127" s="16" t="s">
        <v>18</v>
      </c>
      <c r="I127" s="1" t="s">
        <v>18</v>
      </c>
      <c r="J127" s="1" t="s">
        <v>18</v>
      </c>
      <c r="K127" s="16" t="s">
        <v>18</v>
      </c>
      <c r="L127" s="4"/>
      <c r="M127" s="4"/>
      <c r="N127" s="4" t="s">
        <v>220</v>
      </c>
      <c r="O127" s="4" t="s">
        <v>221</v>
      </c>
      <c r="P127" s="17"/>
      <c r="Q127" s="18"/>
      <c r="R127" s="18"/>
      <c r="S127" s="18"/>
      <c r="T127" s="18"/>
      <c r="U127" s="18"/>
      <c r="V127" s="18"/>
      <c r="W127" s="18"/>
      <c r="X127" s="18"/>
      <c r="Y127" s="18"/>
    </row>
    <row r="128" spans="1:25" s="7" customFormat="1" ht="46.5" x14ac:dyDescent="0.35">
      <c r="B128" s="16" t="s">
        <v>222</v>
      </c>
      <c r="C128" s="16" t="s">
        <v>18</v>
      </c>
      <c r="D128" s="16" t="s">
        <v>18</v>
      </c>
      <c r="E128" s="1" t="s">
        <v>18</v>
      </c>
      <c r="F128" s="1" t="s">
        <v>18</v>
      </c>
      <c r="G128" s="1" t="s">
        <v>18</v>
      </c>
      <c r="H128" s="16" t="s">
        <v>18</v>
      </c>
      <c r="I128" s="1" t="s">
        <v>18</v>
      </c>
      <c r="J128" s="1" t="s">
        <v>18</v>
      </c>
      <c r="K128" s="16" t="s">
        <v>18</v>
      </c>
      <c r="L128" s="16"/>
      <c r="M128" s="16"/>
      <c r="N128" s="16" t="s">
        <v>223</v>
      </c>
      <c r="O128" s="16" t="s">
        <v>224</v>
      </c>
      <c r="P128" s="17"/>
      <c r="Q128" s="18"/>
      <c r="R128" s="18"/>
      <c r="S128" s="18"/>
      <c r="T128" s="18"/>
      <c r="U128" s="18"/>
      <c r="V128" s="18"/>
      <c r="W128" s="18"/>
      <c r="X128" s="18"/>
      <c r="Y128" s="18"/>
    </row>
    <row r="129" spans="1:25" ht="53.5" customHeight="1" x14ac:dyDescent="0.35">
      <c r="B129" s="26" t="s">
        <v>225</v>
      </c>
      <c r="C129" s="16"/>
      <c r="D129" s="16"/>
      <c r="E129" s="1" t="s">
        <v>18</v>
      </c>
      <c r="F129" s="1" t="s">
        <v>18</v>
      </c>
      <c r="G129" s="1" t="s">
        <v>18</v>
      </c>
      <c r="H129" s="16" t="s">
        <v>18</v>
      </c>
      <c r="I129" s="16"/>
      <c r="J129" s="1" t="s">
        <v>18</v>
      </c>
      <c r="K129" s="16" t="s">
        <v>18</v>
      </c>
      <c r="L129" s="16"/>
      <c r="M129" s="16"/>
      <c r="N129" s="16" t="s">
        <v>158</v>
      </c>
      <c r="O129" s="16"/>
      <c r="P129" s="14"/>
      <c r="Q129" s="12"/>
      <c r="R129" s="12"/>
      <c r="S129" s="12"/>
      <c r="T129" s="12"/>
      <c r="U129" s="12"/>
      <c r="V129" s="12"/>
      <c r="W129" s="12"/>
      <c r="X129" s="12"/>
      <c r="Y129" s="12"/>
    </row>
    <row r="130" spans="1:25" ht="54.65" customHeight="1" x14ac:dyDescent="0.35">
      <c r="A130" s="15"/>
      <c r="B130" s="26" t="s">
        <v>226</v>
      </c>
      <c r="C130" s="53"/>
      <c r="D130" s="53"/>
      <c r="E130" s="1" t="s">
        <v>18</v>
      </c>
      <c r="F130" s="1" t="s">
        <v>18</v>
      </c>
      <c r="G130" s="1" t="s">
        <v>18</v>
      </c>
      <c r="H130" s="16" t="s">
        <v>18</v>
      </c>
      <c r="I130" s="1" t="s">
        <v>18</v>
      </c>
      <c r="J130" s="1" t="s">
        <v>18</v>
      </c>
      <c r="K130" s="16" t="s">
        <v>18</v>
      </c>
      <c r="L130" s="53"/>
      <c r="M130" s="16" t="s">
        <v>227</v>
      </c>
      <c r="N130" s="16" t="s">
        <v>158</v>
      </c>
      <c r="O130" s="16"/>
      <c r="P130" s="14"/>
      <c r="Q130" s="12"/>
      <c r="R130" s="12"/>
      <c r="S130" s="12"/>
      <c r="T130" s="12"/>
      <c r="U130" s="12"/>
      <c r="V130" s="12"/>
      <c r="W130" s="12"/>
      <c r="X130" s="12"/>
      <c r="Y130" s="12"/>
    </row>
    <row r="131" spans="1:25" ht="14.5" customHeight="1" x14ac:dyDescent="0.35">
      <c r="B131" s="122" t="s">
        <v>228</v>
      </c>
      <c r="C131" s="122"/>
      <c r="D131" s="122"/>
      <c r="E131" s="122"/>
      <c r="F131" s="122"/>
      <c r="G131" s="122"/>
      <c r="H131" s="122"/>
      <c r="I131" s="122"/>
      <c r="J131" s="122"/>
      <c r="K131" s="122"/>
      <c r="L131" s="122"/>
      <c r="M131" s="122"/>
      <c r="N131" s="122"/>
      <c r="O131" s="122"/>
      <c r="P131" s="14"/>
      <c r="Q131" s="12"/>
      <c r="R131" s="12"/>
      <c r="S131" s="12"/>
      <c r="T131" s="12"/>
      <c r="U131" s="12"/>
      <c r="V131" s="12"/>
      <c r="W131" s="12"/>
      <c r="X131" s="12"/>
      <c r="Y131" s="12"/>
    </row>
    <row r="132" spans="1:25" ht="100" customHeight="1" x14ac:dyDescent="0.35">
      <c r="B132" s="16" t="s">
        <v>229</v>
      </c>
      <c r="C132" s="16" t="s">
        <v>18</v>
      </c>
      <c r="D132" s="16" t="s">
        <v>18</v>
      </c>
      <c r="E132" s="42"/>
      <c r="F132" s="42"/>
      <c r="G132" s="42"/>
      <c r="H132" s="16"/>
      <c r="I132" s="42"/>
      <c r="J132" s="42"/>
      <c r="K132" s="1" t="s">
        <v>18</v>
      </c>
      <c r="L132" s="16"/>
      <c r="M132" s="16"/>
      <c r="N132" s="16" t="s">
        <v>88</v>
      </c>
      <c r="O132" s="16" t="s">
        <v>230</v>
      </c>
      <c r="P132" s="14"/>
      <c r="Q132" s="12"/>
      <c r="R132" s="12"/>
      <c r="S132" s="12"/>
      <c r="T132" s="12"/>
      <c r="U132" s="12"/>
      <c r="V132" s="12"/>
      <c r="W132" s="12"/>
      <c r="X132" s="12"/>
      <c r="Y132" s="12"/>
    </row>
    <row r="133" spans="1:25" ht="69.5" customHeight="1" x14ac:dyDescent="0.35">
      <c r="B133" s="16" t="s">
        <v>231</v>
      </c>
      <c r="C133" s="16" t="s">
        <v>18</v>
      </c>
      <c r="D133" s="16" t="s">
        <v>18</v>
      </c>
      <c r="E133" s="1" t="s">
        <v>18</v>
      </c>
      <c r="F133" s="1" t="s">
        <v>18</v>
      </c>
      <c r="G133" s="1" t="s">
        <v>18</v>
      </c>
      <c r="H133" s="16" t="s">
        <v>18</v>
      </c>
      <c r="I133" s="1" t="s">
        <v>18</v>
      </c>
      <c r="J133" s="1" t="s">
        <v>18</v>
      </c>
      <c r="K133" s="16" t="s">
        <v>18</v>
      </c>
      <c r="L133" s="16"/>
      <c r="M133" s="16"/>
      <c r="N133" s="16" t="s">
        <v>232</v>
      </c>
      <c r="O133" s="16" t="s">
        <v>233</v>
      </c>
      <c r="P133" s="14"/>
      <c r="Q133" s="12"/>
      <c r="R133" s="12"/>
      <c r="S133" s="12"/>
      <c r="T133" s="12"/>
      <c r="U133" s="12"/>
      <c r="V133" s="12"/>
      <c r="W133" s="12"/>
      <c r="X133" s="12"/>
      <c r="Y133" s="12"/>
    </row>
    <row r="134" spans="1:25" s="7" customFormat="1" ht="50.5" customHeight="1" x14ac:dyDescent="0.35">
      <c r="B134" s="16" t="s">
        <v>234</v>
      </c>
      <c r="C134" s="16" t="s">
        <v>18</v>
      </c>
      <c r="D134" s="16" t="s">
        <v>18</v>
      </c>
      <c r="E134" s="1" t="s">
        <v>18</v>
      </c>
      <c r="F134" s="1" t="s">
        <v>18</v>
      </c>
      <c r="G134" s="1" t="s">
        <v>18</v>
      </c>
      <c r="H134" s="16" t="s">
        <v>18</v>
      </c>
      <c r="I134" s="1" t="s">
        <v>18</v>
      </c>
      <c r="J134" s="1" t="s">
        <v>18</v>
      </c>
      <c r="K134" s="16" t="s">
        <v>18</v>
      </c>
      <c r="L134" s="16"/>
      <c r="M134" s="16"/>
      <c r="N134" s="16" t="s">
        <v>43</v>
      </c>
      <c r="O134" s="16" t="s">
        <v>235</v>
      </c>
      <c r="P134" s="17"/>
      <c r="Q134" s="18"/>
      <c r="R134" s="18"/>
      <c r="S134" s="18"/>
      <c r="T134" s="18"/>
      <c r="U134" s="18"/>
      <c r="V134" s="18"/>
      <c r="W134" s="18"/>
      <c r="X134" s="18"/>
      <c r="Y134" s="18"/>
    </row>
    <row r="135" spans="1:25" ht="31" x14ac:dyDescent="0.35">
      <c r="B135" s="4" t="s">
        <v>236</v>
      </c>
      <c r="C135" s="16" t="s">
        <v>18</v>
      </c>
      <c r="D135" s="16" t="s">
        <v>18</v>
      </c>
      <c r="E135" s="1" t="s">
        <v>18</v>
      </c>
      <c r="F135" s="1" t="s">
        <v>18</v>
      </c>
      <c r="G135" s="1" t="s">
        <v>18</v>
      </c>
      <c r="H135" s="16" t="s">
        <v>18</v>
      </c>
      <c r="I135" s="1" t="s">
        <v>18</v>
      </c>
      <c r="J135" s="1" t="s">
        <v>18</v>
      </c>
      <c r="K135" s="16" t="s">
        <v>18</v>
      </c>
      <c r="L135" s="16"/>
      <c r="M135" s="16"/>
      <c r="N135" s="16" t="s">
        <v>237</v>
      </c>
      <c r="O135" s="16" t="s">
        <v>238</v>
      </c>
      <c r="P135" s="14"/>
      <c r="Q135" s="12"/>
      <c r="R135" s="12"/>
      <c r="S135" s="12"/>
      <c r="T135" s="12"/>
      <c r="U135" s="12"/>
      <c r="V135" s="12"/>
      <c r="W135" s="12"/>
      <c r="X135" s="12"/>
      <c r="Y135" s="12"/>
    </row>
    <row r="136" spans="1:25" s="7" customFormat="1" ht="46.5" x14ac:dyDescent="0.35">
      <c r="B136" s="16" t="s">
        <v>239</v>
      </c>
      <c r="C136" s="16" t="s">
        <v>18</v>
      </c>
      <c r="D136" s="16" t="s">
        <v>18</v>
      </c>
      <c r="E136" s="1" t="s">
        <v>18</v>
      </c>
      <c r="F136" s="1" t="s">
        <v>18</v>
      </c>
      <c r="G136" s="1" t="s">
        <v>18</v>
      </c>
      <c r="H136" s="16" t="s">
        <v>18</v>
      </c>
      <c r="I136" s="1" t="s">
        <v>18</v>
      </c>
      <c r="J136" s="1" t="s">
        <v>18</v>
      </c>
      <c r="K136" s="16" t="s">
        <v>18</v>
      </c>
      <c r="L136" s="25"/>
      <c r="M136" s="25"/>
      <c r="N136" s="16" t="s">
        <v>156</v>
      </c>
      <c r="O136" s="16" t="s">
        <v>240</v>
      </c>
      <c r="P136" s="17"/>
      <c r="Q136" s="18"/>
      <c r="R136" s="18"/>
      <c r="S136" s="18"/>
      <c r="T136" s="18"/>
      <c r="U136" s="18"/>
      <c r="V136" s="18"/>
      <c r="W136" s="18"/>
      <c r="X136" s="18"/>
      <c r="Y136" s="18"/>
    </row>
    <row r="137" spans="1:25" s="7" customFormat="1" ht="64.5" customHeight="1" x14ac:dyDescent="0.35">
      <c r="B137" s="16" t="s">
        <v>241</v>
      </c>
      <c r="C137" s="16" t="s">
        <v>18</v>
      </c>
      <c r="D137" s="16" t="s">
        <v>18</v>
      </c>
      <c r="E137" s="1" t="s">
        <v>18</v>
      </c>
      <c r="F137" s="1" t="s">
        <v>18</v>
      </c>
      <c r="G137" s="1" t="s">
        <v>18</v>
      </c>
      <c r="H137" s="16" t="s">
        <v>18</v>
      </c>
      <c r="I137" s="1" t="s">
        <v>18</v>
      </c>
      <c r="J137" s="1" t="s">
        <v>18</v>
      </c>
      <c r="K137" s="16" t="s">
        <v>18</v>
      </c>
      <c r="L137" s="51"/>
      <c r="M137" s="51"/>
      <c r="N137" s="16" t="s">
        <v>242</v>
      </c>
      <c r="O137" s="16" t="s">
        <v>243</v>
      </c>
      <c r="P137" s="17"/>
      <c r="Q137" s="18"/>
      <c r="R137" s="18"/>
      <c r="S137" s="18"/>
      <c r="T137" s="18"/>
      <c r="U137" s="18"/>
      <c r="V137" s="18"/>
      <c r="W137" s="18"/>
      <c r="X137" s="18"/>
      <c r="Y137" s="18"/>
    </row>
    <row r="138" spans="1:25" ht="51.75" customHeight="1" x14ac:dyDescent="0.35">
      <c r="B138" s="16" t="s">
        <v>244</v>
      </c>
      <c r="C138" s="16" t="s">
        <v>18</v>
      </c>
      <c r="D138" s="16" t="s">
        <v>18</v>
      </c>
      <c r="E138" s="1" t="s">
        <v>18</v>
      </c>
      <c r="F138" s="1" t="s">
        <v>18</v>
      </c>
      <c r="G138" s="1" t="s">
        <v>18</v>
      </c>
      <c r="H138" s="16" t="s">
        <v>18</v>
      </c>
      <c r="I138" s="1" t="s">
        <v>18</v>
      </c>
      <c r="J138" s="1" t="s">
        <v>18</v>
      </c>
      <c r="K138" s="16" t="s">
        <v>18</v>
      </c>
      <c r="L138" s="16"/>
      <c r="M138" s="16" t="s">
        <v>245</v>
      </c>
      <c r="N138" s="16" t="s">
        <v>19</v>
      </c>
      <c r="O138" s="16" t="s">
        <v>212</v>
      </c>
      <c r="P138" s="14"/>
      <c r="Q138" s="12"/>
      <c r="R138" s="12"/>
      <c r="S138" s="12"/>
      <c r="T138" s="12"/>
      <c r="U138" s="12"/>
      <c r="V138" s="12"/>
      <c r="W138" s="12"/>
      <c r="X138" s="12"/>
      <c r="Y138" s="12"/>
    </row>
    <row r="139" spans="1:25" s="7" customFormat="1" ht="31" x14ac:dyDescent="0.35">
      <c r="B139" s="16" t="s">
        <v>246</v>
      </c>
      <c r="C139" s="16"/>
      <c r="D139" s="16" t="s">
        <v>18</v>
      </c>
      <c r="E139" s="1" t="s">
        <v>18</v>
      </c>
      <c r="F139" s="1" t="s">
        <v>18</v>
      </c>
      <c r="G139" s="1" t="s">
        <v>18</v>
      </c>
      <c r="H139" s="16" t="s">
        <v>18</v>
      </c>
      <c r="I139" s="1" t="s">
        <v>18</v>
      </c>
      <c r="J139" s="1" t="s">
        <v>18</v>
      </c>
      <c r="K139" s="16" t="s">
        <v>18</v>
      </c>
      <c r="L139" s="25"/>
      <c r="M139" s="25"/>
      <c r="N139" s="16" t="s">
        <v>19</v>
      </c>
      <c r="O139" s="16" t="s">
        <v>212</v>
      </c>
      <c r="P139" s="17"/>
      <c r="Q139" s="18"/>
      <c r="R139" s="18"/>
      <c r="S139" s="18"/>
      <c r="T139" s="18"/>
      <c r="U139" s="18"/>
      <c r="V139" s="18"/>
      <c r="W139" s="18"/>
      <c r="X139" s="18"/>
      <c r="Y139" s="18"/>
    </row>
    <row r="140" spans="1:25" s="7" customFormat="1" ht="35.15" customHeight="1" x14ac:dyDescent="0.35">
      <c r="B140" s="16" t="s">
        <v>247</v>
      </c>
      <c r="C140" s="16"/>
      <c r="D140" s="16" t="s">
        <v>18</v>
      </c>
      <c r="E140" s="1" t="s">
        <v>18</v>
      </c>
      <c r="F140" s="1" t="s">
        <v>18</v>
      </c>
      <c r="G140" s="1" t="s">
        <v>18</v>
      </c>
      <c r="H140" s="16" t="s">
        <v>18</v>
      </c>
      <c r="I140" s="1" t="s">
        <v>18</v>
      </c>
      <c r="J140" s="1" t="s">
        <v>18</v>
      </c>
      <c r="K140" s="16" t="s">
        <v>18</v>
      </c>
      <c r="L140" s="25"/>
      <c r="M140" s="25"/>
      <c r="N140" s="16" t="s">
        <v>19</v>
      </c>
      <c r="O140" s="16" t="s">
        <v>248</v>
      </c>
      <c r="P140" s="17"/>
      <c r="Q140" s="18"/>
      <c r="R140" s="18"/>
      <c r="S140" s="18"/>
      <c r="T140" s="18"/>
      <c r="U140" s="18"/>
      <c r="V140" s="18"/>
      <c r="W140" s="18"/>
      <c r="X140" s="18"/>
      <c r="Y140" s="18"/>
    </row>
    <row r="141" spans="1:25" s="7" customFormat="1" ht="35" customHeight="1" x14ac:dyDescent="0.35">
      <c r="B141" s="16" t="s">
        <v>249</v>
      </c>
      <c r="C141" s="16"/>
      <c r="D141" s="1"/>
      <c r="E141" s="1" t="s">
        <v>18</v>
      </c>
      <c r="F141" s="1" t="s">
        <v>18</v>
      </c>
      <c r="G141" s="1" t="s">
        <v>18</v>
      </c>
      <c r="H141" s="16" t="s">
        <v>18</v>
      </c>
      <c r="I141" s="1" t="s">
        <v>18</v>
      </c>
      <c r="J141" s="1" t="s">
        <v>18</v>
      </c>
      <c r="K141" s="16" t="s">
        <v>18</v>
      </c>
      <c r="L141" s="54"/>
      <c r="M141" s="54"/>
      <c r="N141" s="16" t="s">
        <v>19</v>
      </c>
      <c r="O141" s="1" t="s">
        <v>250</v>
      </c>
      <c r="P141" s="17"/>
      <c r="Q141" s="18"/>
      <c r="R141" s="18"/>
      <c r="S141" s="18"/>
      <c r="T141" s="18"/>
      <c r="U141" s="18"/>
      <c r="V141" s="18"/>
      <c r="W141" s="18"/>
      <c r="X141" s="18"/>
      <c r="Y141" s="18"/>
    </row>
    <row r="142" spans="1:25" s="7" customFormat="1" ht="51.75" customHeight="1" x14ac:dyDescent="0.35">
      <c r="B142" s="16" t="s">
        <v>251</v>
      </c>
      <c r="C142" s="16"/>
      <c r="D142" s="1"/>
      <c r="E142" s="1" t="s">
        <v>18</v>
      </c>
      <c r="F142" s="1" t="s">
        <v>18</v>
      </c>
      <c r="G142" s="1" t="s">
        <v>18</v>
      </c>
      <c r="H142" s="16" t="s">
        <v>18</v>
      </c>
      <c r="I142" s="1" t="s">
        <v>18</v>
      </c>
      <c r="J142" s="1" t="s">
        <v>18</v>
      </c>
      <c r="K142" s="16" t="s">
        <v>18</v>
      </c>
      <c r="L142" s="54"/>
      <c r="M142" s="54"/>
      <c r="N142" s="1" t="s">
        <v>252</v>
      </c>
      <c r="O142" s="1" t="s">
        <v>253</v>
      </c>
      <c r="P142" s="17"/>
      <c r="Q142" s="18"/>
      <c r="R142" s="18"/>
      <c r="S142" s="18"/>
      <c r="T142" s="18"/>
      <c r="U142" s="18"/>
      <c r="V142" s="18"/>
      <c r="W142" s="18"/>
      <c r="X142" s="18"/>
      <c r="Y142" s="18"/>
    </row>
    <row r="143" spans="1:25" s="7" customFormat="1" ht="101.5" customHeight="1" x14ac:dyDescent="0.35">
      <c r="B143" s="16" t="s">
        <v>254</v>
      </c>
      <c r="C143" s="16"/>
      <c r="D143" s="16"/>
      <c r="E143" s="1" t="s">
        <v>18</v>
      </c>
      <c r="F143" s="1" t="s">
        <v>18</v>
      </c>
      <c r="G143" s="1" t="s">
        <v>18</v>
      </c>
      <c r="H143" s="16" t="s">
        <v>18</v>
      </c>
      <c r="I143" s="1" t="s">
        <v>18</v>
      </c>
      <c r="J143" s="1" t="s">
        <v>18</v>
      </c>
      <c r="K143" s="16" t="s">
        <v>18</v>
      </c>
      <c r="L143" s="55">
        <v>3199125</v>
      </c>
      <c r="M143" s="2" t="s">
        <v>255</v>
      </c>
      <c r="N143" s="4" t="s">
        <v>43</v>
      </c>
      <c r="O143" s="16" t="s">
        <v>256</v>
      </c>
      <c r="P143" s="17"/>
      <c r="Q143" s="18"/>
      <c r="R143" s="18"/>
      <c r="S143" s="18"/>
      <c r="T143" s="18"/>
      <c r="U143" s="18"/>
      <c r="V143" s="18"/>
      <c r="W143" s="18"/>
      <c r="X143" s="18"/>
      <c r="Y143" s="18"/>
    </row>
    <row r="144" spans="1:25" s="7" customFormat="1" ht="93.75" customHeight="1" x14ac:dyDescent="0.35">
      <c r="B144" s="16" t="s">
        <v>1211</v>
      </c>
      <c r="C144" s="16"/>
      <c r="D144" s="1"/>
      <c r="E144" s="1" t="s">
        <v>18</v>
      </c>
      <c r="F144" s="1" t="s">
        <v>18</v>
      </c>
      <c r="G144" s="1" t="s">
        <v>18</v>
      </c>
      <c r="H144" s="16" t="s">
        <v>18</v>
      </c>
      <c r="I144" s="1" t="s">
        <v>18</v>
      </c>
      <c r="J144" s="1" t="s">
        <v>18</v>
      </c>
      <c r="K144" s="16" t="s">
        <v>18</v>
      </c>
      <c r="L144" s="54"/>
      <c r="M144" s="1" t="s">
        <v>1202</v>
      </c>
      <c r="N144" s="16" t="s">
        <v>257</v>
      </c>
      <c r="O144" s="1" t="s">
        <v>1210</v>
      </c>
      <c r="P144" s="17"/>
      <c r="Q144" s="18"/>
      <c r="R144" s="18"/>
      <c r="S144" s="18"/>
      <c r="T144" s="18"/>
      <c r="U144" s="18"/>
      <c r="V144" s="18"/>
      <c r="W144" s="18"/>
      <c r="X144" s="18"/>
      <c r="Y144" s="18"/>
    </row>
    <row r="145" spans="1:25" s="7" customFormat="1" ht="50.5" customHeight="1" x14ac:dyDescent="0.35">
      <c r="A145" s="32"/>
      <c r="B145" s="26" t="s">
        <v>258</v>
      </c>
      <c r="C145" s="53"/>
      <c r="D145" s="53"/>
      <c r="E145" s="1" t="s">
        <v>18</v>
      </c>
      <c r="F145" s="1" t="s">
        <v>18</v>
      </c>
      <c r="G145" s="1" t="s">
        <v>18</v>
      </c>
      <c r="H145" s="16" t="s">
        <v>18</v>
      </c>
      <c r="I145" s="1" t="s">
        <v>18</v>
      </c>
      <c r="J145" s="1" t="s">
        <v>18</v>
      </c>
      <c r="K145" s="16" t="s">
        <v>18</v>
      </c>
      <c r="L145" s="53"/>
      <c r="M145" s="16"/>
      <c r="N145" s="16" t="s">
        <v>259</v>
      </c>
      <c r="O145" s="16"/>
      <c r="P145" s="17"/>
      <c r="Q145" s="18"/>
      <c r="R145" s="18"/>
      <c r="S145" s="18"/>
      <c r="T145" s="18"/>
      <c r="U145" s="18"/>
      <c r="V145" s="18"/>
      <c r="W145" s="18"/>
      <c r="X145" s="18"/>
      <c r="Y145" s="18"/>
    </row>
    <row r="146" spans="1:25" s="86" customFormat="1" ht="51.65" customHeight="1" x14ac:dyDescent="0.35">
      <c r="A146" s="83" t="s">
        <v>260</v>
      </c>
      <c r="B146" s="16" t="s">
        <v>261</v>
      </c>
      <c r="C146" s="53"/>
      <c r="D146" s="53"/>
      <c r="E146" s="1" t="s">
        <v>18</v>
      </c>
      <c r="F146" s="1" t="s">
        <v>18</v>
      </c>
      <c r="G146" s="1" t="s">
        <v>18</v>
      </c>
      <c r="H146" s="16" t="s">
        <v>18</v>
      </c>
      <c r="I146" s="1"/>
      <c r="J146" s="1" t="s">
        <v>18</v>
      </c>
      <c r="K146" s="16" t="s">
        <v>18</v>
      </c>
      <c r="L146" s="53"/>
      <c r="M146" s="16" t="s">
        <v>262</v>
      </c>
      <c r="N146" s="16" t="s">
        <v>259</v>
      </c>
      <c r="O146" s="16" t="s">
        <v>259</v>
      </c>
      <c r="P146" s="84"/>
      <c r="Q146" s="85"/>
      <c r="R146" s="85"/>
      <c r="S146" s="85"/>
      <c r="T146" s="85"/>
      <c r="U146" s="85"/>
      <c r="V146" s="85"/>
      <c r="W146" s="85"/>
      <c r="X146" s="85"/>
      <c r="Y146" s="85"/>
    </row>
    <row r="147" spans="1:25" ht="14.5" customHeight="1" x14ac:dyDescent="0.35">
      <c r="B147" s="118" t="s">
        <v>263</v>
      </c>
      <c r="C147" s="118"/>
      <c r="D147" s="118"/>
      <c r="E147" s="118"/>
      <c r="F147" s="118"/>
      <c r="G147" s="118"/>
      <c r="H147" s="118"/>
      <c r="I147" s="118"/>
      <c r="J147" s="118"/>
      <c r="K147" s="118"/>
      <c r="L147" s="118"/>
      <c r="M147" s="118"/>
      <c r="N147" s="118"/>
      <c r="O147" s="118"/>
      <c r="P147" s="14"/>
      <c r="Q147" s="12"/>
      <c r="R147" s="12"/>
      <c r="S147" s="12"/>
      <c r="T147" s="12"/>
      <c r="U147" s="12"/>
      <c r="V147" s="12"/>
      <c r="W147" s="12"/>
      <c r="X147" s="12"/>
      <c r="Y147" s="12"/>
    </row>
    <row r="148" spans="1:25" ht="15" customHeight="1" x14ac:dyDescent="0.35">
      <c r="B148" s="122" t="s">
        <v>264</v>
      </c>
      <c r="C148" s="122"/>
      <c r="D148" s="122"/>
      <c r="E148" s="122"/>
      <c r="F148" s="122"/>
      <c r="G148" s="122"/>
      <c r="H148" s="122"/>
      <c r="I148" s="122"/>
      <c r="J148" s="122"/>
      <c r="K148" s="122"/>
      <c r="L148" s="122"/>
      <c r="M148" s="122"/>
      <c r="N148" s="122"/>
      <c r="O148" s="122"/>
      <c r="P148" s="14"/>
      <c r="Q148" s="12"/>
      <c r="R148" s="12"/>
      <c r="S148" s="12"/>
      <c r="T148" s="12"/>
      <c r="U148" s="12"/>
      <c r="V148" s="12"/>
      <c r="W148" s="12"/>
      <c r="X148" s="12"/>
      <c r="Y148" s="12"/>
    </row>
    <row r="149" spans="1:25" ht="112" customHeight="1" x14ac:dyDescent="0.35">
      <c r="B149" s="1" t="s">
        <v>265</v>
      </c>
      <c r="C149" s="1"/>
      <c r="D149" s="1"/>
      <c r="E149" s="1"/>
      <c r="F149" s="1" t="s">
        <v>18</v>
      </c>
      <c r="G149" s="1" t="s">
        <v>18</v>
      </c>
      <c r="H149" s="16" t="s">
        <v>18</v>
      </c>
      <c r="I149" s="1" t="s">
        <v>18</v>
      </c>
      <c r="J149" s="1" t="s">
        <v>18</v>
      </c>
      <c r="K149" s="16" t="s">
        <v>18</v>
      </c>
      <c r="L149" s="1"/>
      <c r="M149" s="1"/>
      <c r="N149" s="1" t="s">
        <v>266</v>
      </c>
      <c r="O149" s="1" t="s">
        <v>19</v>
      </c>
      <c r="P149" s="15"/>
    </row>
    <row r="150" spans="1:25" ht="39" customHeight="1" x14ac:dyDescent="0.35">
      <c r="B150" s="26" t="s">
        <v>267</v>
      </c>
      <c r="C150" s="16" t="s">
        <v>18</v>
      </c>
      <c r="D150" s="16" t="s">
        <v>18</v>
      </c>
      <c r="E150" s="1" t="s">
        <v>18</v>
      </c>
      <c r="F150" s="1" t="s">
        <v>18</v>
      </c>
      <c r="G150" s="1" t="s">
        <v>18</v>
      </c>
      <c r="H150" s="16" t="s">
        <v>18</v>
      </c>
      <c r="I150" s="1" t="s">
        <v>18</v>
      </c>
      <c r="J150" s="1" t="s">
        <v>18</v>
      </c>
      <c r="K150" s="16" t="s">
        <v>18</v>
      </c>
      <c r="L150" s="16"/>
      <c r="M150" s="25" t="s">
        <v>268</v>
      </c>
      <c r="N150" s="16" t="s">
        <v>28</v>
      </c>
      <c r="O150" s="16" t="s">
        <v>269</v>
      </c>
      <c r="P150" s="15"/>
    </row>
    <row r="151" spans="1:25" s="7" customFormat="1" ht="65.25" customHeight="1" x14ac:dyDescent="0.35">
      <c r="B151" s="16" t="s">
        <v>270</v>
      </c>
      <c r="C151" s="16" t="s">
        <v>18</v>
      </c>
      <c r="D151" s="16" t="s">
        <v>18</v>
      </c>
      <c r="E151" s="16"/>
      <c r="F151" s="16" t="s">
        <v>18</v>
      </c>
      <c r="G151" s="16" t="s">
        <v>18</v>
      </c>
      <c r="H151" s="16" t="s">
        <v>18</v>
      </c>
      <c r="I151" s="16"/>
      <c r="J151" s="16"/>
      <c r="K151" s="16"/>
      <c r="L151" s="16"/>
      <c r="M151" s="16"/>
      <c r="N151" s="16" t="s">
        <v>271</v>
      </c>
      <c r="O151" s="16"/>
      <c r="P151" s="17"/>
      <c r="Q151" s="18"/>
      <c r="R151" s="18"/>
      <c r="S151" s="18"/>
      <c r="T151" s="18"/>
      <c r="U151" s="18"/>
      <c r="V151" s="18"/>
      <c r="W151" s="18"/>
      <c r="X151" s="18"/>
      <c r="Y151" s="18"/>
    </row>
    <row r="152" spans="1:25" s="7" customFormat="1" ht="69" customHeight="1" x14ac:dyDescent="0.35">
      <c r="B152" s="16" t="s">
        <v>272</v>
      </c>
      <c r="C152" s="16" t="s">
        <v>18</v>
      </c>
      <c r="D152" s="16" t="s">
        <v>18</v>
      </c>
      <c r="E152" s="16" t="s">
        <v>18</v>
      </c>
      <c r="F152" s="16" t="s">
        <v>18</v>
      </c>
      <c r="G152" s="16" t="s">
        <v>18</v>
      </c>
      <c r="H152" s="16" t="s">
        <v>18</v>
      </c>
      <c r="I152" s="16"/>
      <c r="J152" s="1" t="s">
        <v>18</v>
      </c>
      <c r="K152" s="16" t="s">
        <v>18</v>
      </c>
      <c r="L152" s="16"/>
      <c r="M152" s="16"/>
      <c r="N152" s="56" t="s">
        <v>273</v>
      </c>
      <c r="O152" s="16" t="s">
        <v>274</v>
      </c>
      <c r="P152" s="17"/>
      <c r="Q152" s="18"/>
      <c r="R152" s="18"/>
      <c r="S152" s="18"/>
      <c r="T152" s="18"/>
      <c r="U152" s="18"/>
      <c r="V152" s="18"/>
      <c r="W152" s="18"/>
      <c r="X152" s="18"/>
      <c r="Y152" s="18"/>
    </row>
    <row r="153" spans="1:25" ht="47.5" customHeight="1" x14ac:dyDescent="0.35">
      <c r="B153" s="16" t="s">
        <v>275</v>
      </c>
      <c r="C153" s="16"/>
      <c r="D153" s="16" t="s">
        <v>18</v>
      </c>
      <c r="E153" s="1" t="s">
        <v>18</v>
      </c>
      <c r="F153" s="1" t="s">
        <v>18</v>
      </c>
      <c r="G153" s="1" t="s">
        <v>18</v>
      </c>
      <c r="H153" s="16" t="s">
        <v>18</v>
      </c>
      <c r="I153" s="1" t="s">
        <v>18</v>
      </c>
      <c r="J153" s="1" t="s">
        <v>18</v>
      </c>
      <c r="K153" s="16" t="s">
        <v>18</v>
      </c>
      <c r="L153" s="16"/>
      <c r="M153" s="25"/>
      <c r="N153" s="1" t="s">
        <v>273</v>
      </c>
      <c r="O153" s="16"/>
      <c r="P153" s="15"/>
    </row>
    <row r="154" spans="1:25" ht="49.5" customHeight="1" x14ac:dyDescent="0.35">
      <c r="A154" s="15"/>
      <c r="B154" s="16" t="s">
        <v>276</v>
      </c>
      <c r="C154" s="16"/>
      <c r="D154" s="16" t="s">
        <v>18</v>
      </c>
      <c r="E154" s="1" t="s">
        <v>18</v>
      </c>
      <c r="F154" s="1" t="s">
        <v>18</v>
      </c>
      <c r="G154" s="1" t="s">
        <v>18</v>
      </c>
      <c r="H154" s="16" t="s">
        <v>18</v>
      </c>
      <c r="I154" s="1" t="s">
        <v>18</v>
      </c>
      <c r="J154" s="1" t="s">
        <v>18</v>
      </c>
      <c r="K154" s="16" t="s">
        <v>18</v>
      </c>
      <c r="L154" s="16"/>
      <c r="M154" s="16"/>
      <c r="N154" s="1" t="s">
        <v>273</v>
      </c>
      <c r="O154" s="16"/>
      <c r="P154" s="14"/>
      <c r="Q154" s="12"/>
      <c r="R154" s="12"/>
      <c r="S154" s="12"/>
      <c r="T154" s="12"/>
      <c r="U154" s="12"/>
      <c r="V154" s="12"/>
      <c r="W154" s="12"/>
      <c r="X154" s="12"/>
      <c r="Y154" s="12"/>
    </row>
    <row r="155" spans="1:25" ht="69.75" customHeight="1" x14ac:dyDescent="0.35">
      <c r="B155" s="16" t="s">
        <v>277</v>
      </c>
      <c r="C155" s="16"/>
      <c r="D155" s="16" t="s">
        <v>18</v>
      </c>
      <c r="E155" s="1" t="s">
        <v>18</v>
      </c>
      <c r="F155" s="1" t="s">
        <v>18</v>
      </c>
      <c r="G155" s="1" t="s">
        <v>18</v>
      </c>
      <c r="H155" s="16" t="s">
        <v>18</v>
      </c>
      <c r="I155" s="1" t="s">
        <v>18</v>
      </c>
      <c r="J155" s="1" t="s">
        <v>18</v>
      </c>
      <c r="K155" s="16" t="s">
        <v>18</v>
      </c>
      <c r="L155" s="16"/>
      <c r="M155" s="25"/>
      <c r="N155" s="1" t="s">
        <v>19</v>
      </c>
      <c r="O155" s="1" t="s">
        <v>278</v>
      </c>
      <c r="P155" s="14"/>
      <c r="Q155" s="12"/>
      <c r="R155" s="12"/>
      <c r="S155" s="12"/>
      <c r="T155" s="12"/>
      <c r="U155" s="12"/>
      <c r="V155" s="12"/>
      <c r="W155" s="12"/>
      <c r="X155" s="12"/>
      <c r="Y155" s="12"/>
    </row>
    <row r="156" spans="1:25" s="7" customFormat="1" ht="32.5" customHeight="1" x14ac:dyDescent="0.35">
      <c r="B156" s="16" t="s">
        <v>279</v>
      </c>
      <c r="C156" s="16" t="s">
        <v>18</v>
      </c>
      <c r="D156" s="16" t="s">
        <v>18</v>
      </c>
      <c r="E156" s="16"/>
      <c r="F156" s="16" t="s">
        <v>18</v>
      </c>
      <c r="G156" s="16"/>
      <c r="H156" s="16"/>
      <c r="I156" s="16"/>
      <c r="J156" s="16"/>
      <c r="K156" s="16"/>
      <c r="L156" s="16"/>
      <c r="M156" s="16"/>
      <c r="N156" s="16" t="s">
        <v>43</v>
      </c>
      <c r="O156" s="16" t="s">
        <v>280</v>
      </c>
      <c r="P156" s="17"/>
      <c r="Q156" s="18"/>
      <c r="R156" s="18"/>
      <c r="S156" s="18"/>
      <c r="T156" s="18"/>
      <c r="U156" s="18"/>
      <c r="V156" s="18"/>
      <c r="W156" s="18"/>
      <c r="X156" s="18"/>
      <c r="Y156" s="18"/>
    </row>
    <row r="157" spans="1:25" s="7" customFormat="1" ht="48.75" customHeight="1" x14ac:dyDescent="0.35">
      <c r="B157" s="16" t="s">
        <v>281</v>
      </c>
      <c r="C157" s="16" t="s">
        <v>18</v>
      </c>
      <c r="D157" s="16" t="s">
        <v>18</v>
      </c>
      <c r="E157" s="1" t="s">
        <v>18</v>
      </c>
      <c r="F157" s="1" t="s">
        <v>18</v>
      </c>
      <c r="G157" s="1" t="s">
        <v>18</v>
      </c>
      <c r="H157" s="16" t="s">
        <v>18</v>
      </c>
      <c r="I157" s="1" t="s">
        <v>18</v>
      </c>
      <c r="J157" s="1" t="s">
        <v>18</v>
      </c>
      <c r="K157" s="16" t="s">
        <v>18</v>
      </c>
      <c r="L157" s="16"/>
      <c r="M157" s="16"/>
      <c r="N157" s="16" t="s">
        <v>28</v>
      </c>
      <c r="O157" s="16" t="s">
        <v>282</v>
      </c>
      <c r="P157" s="17"/>
      <c r="Q157" s="18"/>
      <c r="R157" s="18"/>
      <c r="S157" s="18"/>
      <c r="T157" s="18"/>
      <c r="U157" s="18"/>
      <c r="V157" s="18"/>
      <c r="W157" s="18"/>
      <c r="X157" s="18"/>
      <c r="Y157" s="18"/>
    </row>
    <row r="158" spans="1:25" s="7" customFormat="1" ht="67.5" customHeight="1" x14ac:dyDescent="0.35">
      <c r="B158" s="16" t="s">
        <v>283</v>
      </c>
      <c r="C158" s="16" t="s">
        <v>18</v>
      </c>
      <c r="D158" s="16" t="s">
        <v>18</v>
      </c>
      <c r="E158" s="1" t="s">
        <v>18</v>
      </c>
      <c r="F158" s="1" t="s">
        <v>18</v>
      </c>
      <c r="G158" s="1" t="s">
        <v>18</v>
      </c>
      <c r="H158" s="16" t="s">
        <v>18</v>
      </c>
      <c r="I158" s="1" t="s">
        <v>18</v>
      </c>
      <c r="J158" s="1" t="s">
        <v>18</v>
      </c>
      <c r="K158" s="16" t="s">
        <v>18</v>
      </c>
      <c r="L158" s="16"/>
      <c r="M158" s="16" t="s">
        <v>284</v>
      </c>
      <c r="N158" s="16" t="s">
        <v>285</v>
      </c>
      <c r="O158" s="43"/>
      <c r="P158" s="17"/>
      <c r="Q158" s="18"/>
      <c r="R158" s="18"/>
      <c r="S158" s="18"/>
      <c r="T158" s="18"/>
      <c r="U158" s="18"/>
      <c r="V158" s="18"/>
      <c r="W158" s="18"/>
      <c r="X158" s="18"/>
      <c r="Y158" s="18"/>
    </row>
    <row r="159" spans="1:25" s="7" customFormat="1" ht="58" customHeight="1" x14ac:dyDescent="0.35">
      <c r="B159" s="1" t="s">
        <v>286</v>
      </c>
      <c r="C159" s="1"/>
      <c r="D159" s="1"/>
      <c r="E159" s="1"/>
      <c r="F159" s="1" t="s">
        <v>18</v>
      </c>
      <c r="G159" s="1" t="s">
        <v>18</v>
      </c>
      <c r="H159" s="16" t="s">
        <v>18</v>
      </c>
      <c r="I159" s="1" t="s">
        <v>18</v>
      </c>
      <c r="J159" s="1" t="s">
        <v>18</v>
      </c>
      <c r="K159" s="16" t="s">
        <v>18</v>
      </c>
      <c r="L159" s="1"/>
      <c r="M159" s="1"/>
      <c r="N159" s="1" t="s">
        <v>287</v>
      </c>
      <c r="O159" s="57"/>
      <c r="P159" s="17"/>
      <c r="Q159" s="18"/>
      <c r="R159" s="18"/>
      <c r="S159" s="18"/>
      <c r="T159" s="18"/>
      <c r="U159" s="18"/>
      <c r="V159" s="18"/>
      <c r="W159" s="18"/>
      <c r="X159" s="18"/>
      <c r="Y159" s="18"/>
    </row>
    <row r="160" spans="1:25" s="7" customFormat="1" ht="37.5" customHeight="1" x14ac:dyDescent="0.35">
      <c r="B160" s="1" t="s">
        <v>288</v>
      </c>
      <c r="C160" s="1"/>
      <c r="D160" s="1"/>
      <c r="E160" s="1" t="s">
        <v>18</v>
      </c>
      <c r="F160" s="1" t="s">
        <v>18</v>
      </c>
      <c r="G160" s="1" t="s">
        <v>18</v>
      </c>
      <c r="H160" s="16" t="s">
        <v>18</v>
      </c>
      <c r="I160" s="1" t="s">
        <v>18</v>
      </c>
      <c r="J160" s="1" t="s">
        <v>18</v>
      </c>
      <c r="K160" s="16" t="s">
        <v>18</v>
      </c>
      <c r="L160" s="1"/>
      <c r="M160" s="1"/>
      <c r="N160" s="1" t="s">
        <v>19</v>
      </c>
      <c r="O160" s="57"/>
      <c r="P160" s="17"/>
      <c r="Q160" s="18"/>
      <c r="R160" s="18"/>
      <c r="S160" s="18"/>
      <c r="T160" s="18"/>
      <c r="U160" s="18"/>
      <c r="V160" s="18"/>
      <c r="W160" s="18"/>
      <c r="X160" s="18"/>
      <c r="Y160" s="18"/>
    </row>
    <row r="161" spans="1:25" s="7" customFormat="1" ht="38.5" customHeight="1" x14ac:dyDescent="0.35">
      <c r="B161" s="16" t="s">
        <v>289</v>
      </c>
      <c r="C161" s="16" t="s">
        <v>18</v>
      </c>
      <c r="D161" s="16" t="s">
        <v>18</v>
      </c>
      <c r="E161" s="1" t="s">
        <v>18</v>
      </c>
      <c r="F161" s="1" t="s">
        <v>18</v>
      </c>
      <c r="G161" s="1" t="s">
        <v>18</v>
      </c>
      <c r="H161" s="16" t="s">
        <v>18</v>
      </c>
      <c r="I161" s="1" t="s">
        <v>18</v>
      </c>
      <c r="J161" s="1" t="s">
        <v>18</v>
      </c>
      <c r="K161" s="16" t="s">
        <v>18</v>
      </c>
      <c r="L161" s="25"/>
      <c r="M161" s="16" t="s">
        <v>49</v>
      </c>
      <c r="N161" s="16" t="s">
        <v>212</v>
      </c>
      <c r="O161" s="16" t="s">
        <v>290</v>
      </c>
      <c r="P161" s="17"/>
      <c r="Q161" s="18"/>
      <c r="R161" s="18"/>
      <c r="S161" s="18"/>
      <c r="T161" s="18"/>
      <c r="U161" s="18"/>
      <c r="V161" s="18"/>
      <c r="W161" s="18"/>
      <c r="X161" s="18"/>
      <c r="Y161" s="18"/>
    </row>
    <row r="162" spans="1:25" s="7" customFormat="1" ht="66.75" customHeight="1" x14ac:dyDescent="0.35">
      <c r="A162" s="32"/>
      <c r="B162" s="2" t="s">
        <v>291</v>
      </c>
      <c r="C162" s="2"/>
      <c r="D162" s="2"/>
      <c r="E162" s="2" t="s">
        <v>18</v>
      </c>
      <c r="F162" s="2" t="s">
        <v>18</v>
      </c>
      <c r="G162" s="2" t="s">
        <v>18</v>
      </c>
      <c r="H162" s="16" t="s">
        <v>18</v>
      </c>
      <c r="I162" s="16"/>
      <c r="J162" s="1" t="s">
        <v>18</v>
      </c>
      <c r="K162" s="16" t="s">
        <v>18</v>
      </c>
      <c r="L162" s="2"/>
      <c r="M162" s="2"/>
      <c r="N162" s="2" t="s">
        <v>292</v>
      </c>
      <c r="O162" s="1"/>
      <c r="P162" s="17"/>
      <c r="Q162" s="18"/>
      <c r="R162" s="18"/>
      <c r="S162" s="18"/>
      <c r="T162" s="18"/>
      <c r="U162" s="18"/>
      <c r="V162" s="18"/>
      <c r="W162" s="18"/>
      <c r="X162" s="18"/>
      <c r="Y162" s="18"/>
    </row>
    <row r="163" spans="1:25" ht="14.5" customHeight="1" x14ac:dyDescent="0.35">
      <c r="B163" s="118" t="s">
        <v>293</v>
      </c>
      <c r="C163" s="118"/>
      <c r="D163" s="118"/>
      <c r="E163" s="118"/>
      <c r="F163" s="118"/>
      <c r="G163" s="118"/>
      <c r="H163" s="118"/>
      <c r="I163" s="118"/>
      <c r="J163" s="118"/>
      <c r="K163" s="118"/>
      <c r="L163" s="118"/>
      <c r="M163" s="118"/>
      <c r="N163" s="118"/>
      <c r="O163" s="118"/>
      <c r="P163" s="14"/>
      <c r="Q163" s="12"/>
      <c r="R163" s="12"/>
      <c r="S163" s="12"/>
      <c r="T163" s="12"/>
      <c r="U163" s="12"/>
      <c r="V163" s="12"/>
      <c r="W163" s="12"/>
      <c r="X163" s="12"/>
      <c r="Y163" s="12"/>
    </row>
    <row r="164" spans="1:25" ht="15.5" x14ac:dyDescent="0.35">
      <c r="B164" s="122" t="s">
        <v>294</v>
      </c>
      <c r="C164" s="122"/>
      <c r="D164" s="122"/>
      <c r="E164" s="122"/>
      <c r="F164" s="122"/>
      <c r="G164" s="122"/>
      <c r="H164" s="122"/>
      <c r="I164" s="122"/>
      <c r="J164" s="122"/>
      <c r="K164" s="122"/>
      <c r="L164" s="122"/>
      <c r="M164" s="122"/>
      <c r="N164" s="122"/>
      <c r="O164" s="122"/>
      <c r="P164" s="14"/>
      <c r="Q164" s="12"/>
      <c r="R164" s="12"/>
      <c r="S164" s="12"/>
      <c r="T164" s="12"/>
      <c r="U164" s="12"/>
      <c r="V164" s="12"/>
      <c r="W164" s="12"/>
      <c r="X164" s="12"/>
      <c r="Y164" s="12"/>
    </row>
    <row r="165" spans="1:25" s="7" customFormat="1" ht="57" customHeight="1" x14ac:dyDescent="0.35">
      <c r="B165" s="16" t="s">
        <v>295</v>
      </c>
      <c r="C165" s="16" t="s">
        <v>18</v>
      </c>
      <c r="D165" s="16" t="s">
        <v>18</v>
      </c>
      <c r="E165" s="1" t="s">
        <v>18</v>
      </c>
      <c r="F165" s="1" t="s">
        <v>18</v>
      </c>
      <c r="G165" s="1" t="s">
        <v>18</v>
      </c>
      <c r="H165" s="16" t="s">
        <v>18</v>
      </c>
      <c r="I165" s="1" t="s">
        <v>18</v>
      </c>
      <c r="J165" s="1" t="s">
        <v>18</v>
      </c>
      <c r="K165" s="16" t="s">
        <v>18</v>
      </c>
      <c r="L165" s="25"/>
      <c r="M165" s="25"/>
      <c r="N165" s="16" t="s">
        <v>152</v>
      </c>
      <c r="O165" s="16" t="s">
        <v>296</v>
      </c>
      <c r="P165" s="17"/>
      <c r="Q165" s="18"/>
      <c r="R165" s="18"/>
      <c r="S165" s="18"/>
      <c r="T165" s="18"/>
      <c r="U165" s="18"/>
      <c r="V165" s="18"/>
      <c r="W165" s="18"/>
      <c r="X165" s="18"/>
      <c r="Y165" s="18"/>
    </row>
    <row r="166" spans="1:25" s="7" customFormat="1" ht="96.75" customHeight="1" x14ac:dyDescent="0.35">
      <c r="B166" s="16" t="s">
        <v>1212</v>
      </c>
      <c r="C166" s="16"/>
      <c r="D166" s="16" t="s">
        <v>18</v>
      </c>
      <c r="E166" s="1" t="s">
        <v>18</v>
      </c>
      <c r="F166" s="1" t="s">
        <v>18</v>
      </c>
      <c r="G166" s="1" t="s">
        <v>18</v>
      </c>
      <c r="H166" s="16" t="s">
        <v>18</v>
      </c>
      <c r="I166" s="1" t="s">
        <v>18</v>
      </c>
      <c r="J166" s="1" t="s">
        <v>18</v>
      </c>
      <c r="K166" s="16" t="s">
        <v>18</v>
      </c>
      <c r="L166" s="25"/>
      <c r="M166" s="25"/>
      <c r="N166" s="16" t="s">
        <v>1213</v>
      </c>
      <c r="O166" s="16" t="s">
        <v>19</v>
      </c>
      <c r="P166" s="17"/>
      <c r="Q166" s="18"/>
      <c r="R166" s="18"/>
      <c r="S166" s="18"/>
      <c r="T166" s="18"/>
      <c r="U166" s="18"/>
      <c r="V166" s="18"/>
      <c r="W166" s="18"/>
      <c r="X166" s="18"/>
      <c r="Y166" s="18"/>
    </row>
    <row r="167" spans="1:25" s="7" customFormat="1" ht="81" customHeight="1" x14ac:dyDescent="0.35">
      <c r="B167" s="16" t="s">
        <v>297</v>
      </c>
      <c r="C167" s="16" t="s">
        <v>18</v>
      </c>
      <c r="D167" s="16" t="s">
        <v>18</v>
      </c>
      <c r="E167" s="1" t="s">
        <v>18</v>
      </c>
      <c r="F167" s="1" t="s">
        <v>18</v>
      </c>
      <c r="G167" s="1" t="s">
        <v>18</v>
      </c>
      <c r="H167" s="16" t="s">
        <v>18</v>
      </c>
      <c r="I167" s="1" t="s">
        <v>18</v>
      </c>
      <c r="J167" s="1" t="s">
        <v>18</v>
      </c>
      <c r="K167" s="16" t="s">
        <v>18</v>
      </c>
      <c r="L167" s="25"/>
      <c r="M167" s="25"/>
      <c r="N167" s="16" t="s">
        <v>298</v>
      </c>
      <c r="O167" s="16" t="s">
        <v>169</v>
      </c>
      <c r="P167" s="17"/>
      <c r="Q167" s="18"/>
      <c r="R167" s="18"/>
      <c r="S167" s="18"/>
      <c r="T167" s="18"/>
      <c r="U167" s="18"/>
      <c r="V167" s="18"/>
      <c r="W167" s="18"/>
      <c r="X167" s="18"/>
      <c r="Y167" s="18"/>
    </row>
    <row r="168" spans="1:25" s="7" customFormat="1" ht="81.75" customHeight="1" x14ac:dyDescent="0.35">
      <c r="B168" s="52" t="s">
        <v>299</v>
      </c>
      <c r="C168" s="52" t="s">
        <v>18</v>
      </c>
      <c r="D168" s="52" t="s">
        <v>18</v>
      </c>
      <c r="E168" s="1" t="s">
        <v>18</v>
      </c>
      <c r="F168" s="1" t="s">
        <v>18</v>
      </c>
      <c r="G168" s="1" t="s">
        <v>18</v>
      </c>
      <c r="H168" s="16" t="s">
        <v>18</v>
      </c>
      <c r="I168" s="1" t="s">
        <v>18</v>
      </c>
      <c r="J168" s="1" t="s">
        <v>18</v>
      </c>
      <c r="K168" s="16" t="s">
        <v>18</v>
      </c>
      <c r="L168" s="52"/>
      <c r="M168" s="52"/>
      <c r="N168" s="4" t="s">
        <v>298</v>
      </c>
      <c r="O168" s="52" t="s">
        <v>169</v>
      </c>
      <c r="P168" s="17"/>
      <c r="Q168" s="18"/>
      <c r="R168" s="18"/>
      <c r="S168" s="18"/>
      <c r="T168" s="18"/>
      <c r="U168" s="18"/>
      <c r="V168" s="18"/>
      <c r="W168" s="18"/>
      <c r="X168" s="18"/>
      <c r="Y168" s="18"/>
    </row>
    <row r="169" spans="1:25" ht="62" x14ac:dyDescent="0.35">
      <c r="B169" s="16" t="s">
        <v>300</v>
      </c>
      <c r="C169" s="52" t="s">
        <v>18</v>
      </c>
      <c r="D169" s="52" t="s">
        <v>18</v>
      </c>
      <c r="E169" s="1" t="s">
        <v>18</v>
      </c>
      <c r="F169" s="1" t="s">
        <v>18</v>
      </c>
      <c r="G169" s="1" t="s">
        <v>18</v>
      </c>
      <c r="H169" s="16" t="s">
        <v>18</v>
      </c>
      <c r="I169" s="1" t="s">
        <v>18</v>
      </c>
      <c r="J169" s="1" t="s">
        <v>18</v>
      </c>
      <c r="K169" s="16" t="s">
        <v>18</v>
      </c>
      <c r="L169" s="16"/>
      <c r="M169" s="16"/>
      <c r="N169" s="4" t="s">
        <v>298</v>
      </c>
      <c r="O169" s="1" t="s">
        <v>152</v>
      </c>
      <c r="P169" s="14"/>
      <c r="Q169" s="12"/>
      <c r="R169" s="12"/>
      <c r="S169" s="12"/>
      <c r="T169" s="12"/>
      <c r="U169" s="12"/>
      <c r="V169" s="12"/>
      <c r="W169" s="12"/>
      <c r="X169" s="12"/>
      <c r="Y169" s="12"/>
    </row>
    <row r="170" spans="1:25" s="7" customFormat="1" ht="65.150000000000006" customHeight="1" x14ac:dyDescent="0.35">
      <c r="B170" s="16" t="s">
        <v>301</v>
      </c>
      <c r="C170" s="16" t="s">
        <v>18</v>
      </c>
      <c r="D170" s="16" t="s">
        <v>18</v>
      </c>
      <c r="E170" s="1" t="s">
        <v>18</v>
      </c>
      <c r="F170" s="1" t="s">
        <v>18</v>
      </c>
      <c r="G170" s="1" t="s">
        <v>18</v>
      </c>
      <c r="H170" s="16" t="s">
        <v>18</v>
      </c>
      <c r="I170" s="1" t="s">
        <v>18</v>
      </c>
      <c r="J170" s="1" t="s">
        <v>18</v>
      </c>
      <c r="K170" s="16" t="s">
        <v>18</v>
      </c>
      <c r="L170" s="16"/>
      <c r="M170" s="16"/>
      <c r="N170" s="16" t="s">
        <v>302</v>
      </c>
      <c r="O170" s="16" t="s">
        <v>152</v>
      </c>
      <c r="P170" s="17"/>
      <c r="Q170" s="18"/>
      <c r="R170" s="18"/>
      <c r="S170" s="18"/>
      <c r="T170" s="18"/>
      <c r="U170" s="18"/>
      <c r="V170" s="18"/>
      <c r="W170" s="18"/>
      <c r="X170" s="18"/>
      <c r="Y170" s="18"/>
    </row>
    <row r="171" spans="1:25" ht="79.5" customHeight="1" x14ac:dyDescent="0.35">
      <c r="B171" s="16" t="s">
        <v>303</v>
      </c>
      <c r="C171" s="16"/>
      <c r="D171" s="16"/>
      <c r="E171" s="1" t="s">
        <v>18</v>
      </c>
      <c r="F171" s="1" t="s">
        <v>18</v>
      </c>
      <c r="G171" s="1" t="s">
        <v>18</v>
      </c>
      <c r="H171" s="16" t="s">
        <v>18</v>
      </c>
      <c r="I171" s="1" t="s">
        <v>18</v>
      </c>
      <c r="J171" s="1" t="s">
        <v>18</v>
      </c>
      <c r="K171" s="16" t="s">
        <v>18</v>
      </c>
      <c r="L171" s="16"/>
      <c r="M171" s="16"/>
      <c r="N171" s="16" t="s">
        <v>88</v>
      </c>
      <c r="O171" s="16" t="s">
        <v>304</v>
      </c>
      <c r="P171" s="14"/>
      <c r="Q171" s="12"/>
      <c r="R171" s="12"/>
      <c r="S171" s="12"/>
      <c r="T171" s="12"/>
      <c r="U171" s="12"/>
      <c r="V171" s="12"/>
      <c r="W171" s="12"/>
      <c r="X171" s="12"/>
      <c r="Y171" s="12"/>
    </row>
    <row r="172" spans="1:25" ht="15.75" customHeight="1" x14ac:dyDescent="0.35">
      <c r="B172" s="126" t="s">
        <v>305</v>
      </c>
      <c r="C172" s="126"/>
      <c r="D172" s="126"/>
      <c r="E172" s="126"/>
      <c r="F172" s="126"/>
      <c r="G172" s="126"/>
      <c r="H172" s="126"/>
      <c r="I172" s="126"/>
      <c r="J172" s="126"/>
      <c r="K172" s="126"/>
      <c r="L172" s="126"/>
      <c r="M172" s="126"/>
      <c r="N172" s="126"/>
      <c r="O172" s="126"/>
      <c r="P172" s="14"/>
      <c r="Q172" s="12"/>
      <c r="R172" s="12"/>
      <c r="S172" s="12"/>
      <c r="T172" s="12"/>
      <c r="U172" s="12"/>
      <c r="V172" s="12"/>
      <c r="W172" s="12"/>
      <c r="X172" s="12"/>
      <c r="Y172" s="12"/>
    </row>
    <row r="173" spans="1:25" ht="34" customHeight="1" x14ac:dyDescent="0.35">
      <c r="B173" s="4" t="s">
        <v>1305</v>
      </c>
      <c r="C173" s="43" t="s">
        <v>18</v>
      </c>
      <c r="D173" s="43" t="s">
        <v>18</v>
      </c>
      <c r="E173" s="1" t="s">
        <v>18</v>
      </c>
      <c r="F173" s="16" t="s">
        <v>18</v>
      </c>
      <c r="G173" s="16" t="s">
        <v>18</v>
      </c>
      <c r="H173" s="16" t="s">
        <v>18</v>
      </c>
      <c r="I173" s="16"/>
      <c r="J173" s="1"/>
      <c r="K173" s="16"/>
      <c r="L173" s="42">
        <v>200000</v>
      </c>
      <c r="M173" s="16" t="s">
        <v>115</v>
      </c>
      <c r="N173" s="16" t="s">
        <v>28</v>
      </c>
      <c r="O173" s="16" t="s">
        <v>306</v>
      </c>
      <c r="P173" s="14"/>
      <c r="Q173" s="12"/>
      <c r="R173" s="12"/>
      <c r="S173" s="12"/>
      <c r="T173" s="12"/>
      <c r="U173" s="12"/>
      <c r="V173" s="12"/>
      <c r="W173" s="12"/>
      <c r="X173" s="12"/>
      <c r="Y173" s="12"/>
    </row>
    <row r="174" spans="1:25" ht="35.15" customHeight="1" x14ac:dyDescent="0.35">
      <c r="A174" s="15"/>
      <c r="B174" s="23" t="s">
        <v>1215</v>
      </c>
      <c r="C174" s="23" t="s">
        <v>18</v>
      </c>
      <c r="D174" s="23" t="s">
        <v>18</v>
      </c>
      <c r="E174" s="1" t="s">
        <v>18</v>
      </c>
      <c r="F174" s="1" t="s">
        <v>18</v>
      </c>
      <c r="G174" s="1" t="s">
        <v>18</v>
      </c>
      <c r="H174" s="16" t="s">
        <v>18</v>
      </c>
      <c r="I174" s="1" t="s">
        <v>18</v>
      </c>
      <c r="J174" s="1"/>
      <c r="K174" s="16"/>
      <c r="L174" s="59">
        <v>3679160</v>
      </c>
      <c r="M174" s="23" t="s">
        <v>1294</v>
      </c>
      <c r="N174" s="23" t="s">
        <v>109</v>
      </c>
      <c r="O174" s="16"/>
      <c r="P174" s="14"/>
      <c r="Q174" s="12"/>
      <c r="R174" s="12"/>
      <c r="S174" s="12"/>
      <c r="T174" s="12"/>
      <c r="U174" s="12"/>
      <c r="V174" s="12"/>
      <c r="W174" s="12"/>
      <c r="X174" s="12"/>
      <c r="Y174" s="12"/>
    </row>
    <row r="175" spans="1:25" ht="56.5" customHeight="1" x14ac:dyDescent="0.35">
      <c r="A175" s="15"/>
      <c r="B175" s="23" t="s">
        <v>1216</v>
      </c>
      <c r="C175" s="23"/>
      <c r="D175" s="23"/>
      <c r="E175" s="1" t="s">
        <v>18</v>
      </c>
      <c r="F175" s="1" t="s">
        <v>18</v>
      </c>
      <c r="G175" s="1" t="s">
        <v>18</v>
      </c>
      <c r="H175" s="16" t="s">
        <v>18</v>
      </c>
      <c r="I175" s="1" t="s">
        <v>18</v>
      </c>
      <c r="J175" s="1"/>
      <c r="K175" s="16"/>
      <c r="L175" s="59">
        <v>328000</v>
      </c>
      <c r="M175" s="1" t="s">
        <v>1217</v>
      </c>
      <c r="N175" s="1" t="s">
        <v>109</v>
      </c>
      <c r="O175" s="16"/>
      <c r="P175" s="14"/>
      <c r="Q175" s="12"/>
      <c r="R175" s="12"/>
      <c r="S175" s="12"/>
      <c r="T175" s="12"/>
      <c r="U175" s="12"/>
      <c r="V175" s="12"/>
      <c r="W175" s="12"/>
      <c r="X175" s="12"/>
      <c r="Y175" s="12"/>
    </row>
    <row r="176" spans="1:25" ht="36.75" customHeight="1" x14ac:dyDescent="0.35">
      <c r="B176" s="58" t="s">
        <v>1218</v>
      </c>
      <c r="C176" s="16"/>
      <c r="D176" s="16"/>
      <c r="E176" s="1" t="s">
        <v>18</v>
      </c>
      <c r="F176" s="1" t="s">
        <v>18</v>
      </c>
      <c r="G176" s="1" t="s">
        <v>18</v>
      </c>
      <c r="H176" s="16"/>
      <c r="I176" s="1" t="s">
        <v>18</v>
      </c>
      <c r="J176" s="1"/>
      <c r="K176" s="16"/>
      <c r="L176" s="42">
        <v>4000000</v>
      </c>
      <c r="M176" s="16" t="s">
        <v>57</v>
      </c>
      <c r="N176" s="16" t="s">
        <v>105</v>
      </c>
      <c r="O176" s="16"/>
      <c r="P176" s="14"/>
      <c r="Q176" s="12"/>
      <c r="R176" s="12"/>
      <c r="S176" s="12"/>
      <c r="T176" s="12"/>
      <c r="U176" s="12"/>
      <c r="V176" s="12"/>
      <c r="W176" s="12"/>
      <c r="X176" s="12"/>
      <c r="Y176" s="12"/>
    </row>
    <row r="177" spans="1:25" ht="15.5" x14ac:dyDescent="0.35">
      <c r="B177" s="1" t="s">
        <v>307</v>
      </c>
      <c r="C177" s="16" t="s">
        <v>18</v>
      </c>
      <c r="D177" s="16" t="s">
        <v>18</v>
      </c>
      <c r="E177" s="1" t="s">
        <v>18</v>
      </c>
      <c r="F177" s="1" t="s">
        <v>18</v>
      </c>
      <c r="G177" s="1" t="s">
        <v>18</v>
      </c>
      <c r="H177" s="16" t="s">
        <v>18</v>
      </c>
      <c r="I177" s="1" t="s">
        <v>18</v>
      </c>
      <c r="J177" s="1"/>
      <c r="K177" s="16"/>
      <c r="L177" s="42">
        <v>845000</v>
      </c>
      <c r="M177" s="16" t="s">
        <v>115</v>
      </c>
      <c r="N177" s="16" t="s">
        <v>100</v>
      </c>
      <c r="O177" s="16"/>
      <c r="P177" s="14"/>
      <c r="Q177" s="12"/>
      <c r="R177" s="12"/>
      <c r="S177" s="12"/>
      <c r="T177" s="12"/>
      <c r="U177" s="12"/>
      <c r="V177" s="12"/>
      <c r="W177" s="12"/>
      <c r="X177" s="12"/>
      <c r="Y177" s="12"/>
    </row>
    <row r="178" spans="1:25" ht="47.25" customHeight="1" x14ac:dyDescent="0.35">
      <c r="A178" s="20"/>
      <c r="B178" s="16" t="s">
        <v>308</v>
      </c>
      <c r="C178" s="16" t="s">
        <v>18</v>
      </c>
      <c r="D178" s="16" t="s">
        <v>18</v>
      </c>
      <c r="E178" s="16"/>
      <c r="F178" s="16"/>
      <c r="G178" s="16"/>
      <c r="H178" s="16"/>
      <c r="I178" s="16"/>
      <c r="J178" s="1" t="s">
        <v>18</v>
      </c>
      <c r="K178" s="16" t="s">
        <v>18</v>
      </c>
      <c r="L178" s="16"/>
      <c r="M178" s="16" t="s">
        <v>309</v>
      </c>
      <c r="N178" s="16" t="s">
        <v>154</v>
      </c>
      <c r="O178" s="16" t="s">
        <v>212</v>
      </c>
      <c r="P178" s="21"/>
      <c r="Q178" s="22"/>
      <c r="R178" s="22"/>
      <c r="S178" s="22"/>
      <c r="T178" s="22"/>
      <c r="U178" s="22"/>
      <c r="V178" s="22"/>
      <c r="W178" s="22"/>
      <c r="X178" s="22"/>
      <c r="Y178" s="22"/>
    </row>
    <row r="179" spans="1:25" ht="37.5" customHeight="1" x14ac:dyDescent="0.35">
      <c r="A179" s="20"/>
      <c r="B179" s="16" t="s">
        <v>310</v>
      </c>
      <c r="C179" s="16" t="s">
        <v>18</v>
      </c>
      <c r="D179" s="16" t="s">
        <v>18</v>
      </c>
      <c r="E179" s="1" t="s">
        <v>18</v>
      </c>
      <c r="F179" s="1" t="s">
        <v>18</v>
      </c>
      <c r="G179" s="1" t="s">
        <v>18</v>
      </c>
      <c r="H179" s="16"/>
      <c r="I179" s="53"/>
      <c r="J179" s="53"/>
      <c r="K179" s="53"/>
      <c r="L179" s="42"/>
      <c r="M179" s="16" t="s">
        <v>115</v>
      </c>
      <c r="N179" s="16" t="s">
        <v>100</v>
      </c>
      <c r="O179" s="16" t="s">
        <v>28</v>
      </c>
      <c r="P179" s="21"/>
      <c r="Q179" s="22"/>
      <c r="R179" s="22"/>
      <c r="S179" s="22"/>
      <c r="T179" s="22"/>
      <c r="U179" s="22"/>
      <c r="V179" s="22"/>
      <c r="W179" s="22"/>
      <c r="X179" s="22"/>
      <c r="Y179" s="22"/>
    </row>
    <row r="180" spans="1:25" ht="36" customHeight="1" x14ac:dyDescent="0.35">
      <c r="A180" s="20"/>
      <c r="B180" s="16" t="s">
        <v>311</v>
      </c>
      <c r="C180" s="16" t="s">
        <v>18</v>
      </c>
      <c r="D180" s="16" t="s">
        <v>18</v>
      </c>
      <c r="E180" s="1" t="s">
        <v>18</v>
      </c>
      <c r="F180" s="1" t="s">
        <v>18</v>
      </c>
      <c r="G180" s="1" t="s">
        <v>18</v>
      </c>
      <c r="H180" s="16"/>
      <c r="I180" s="1" t="s">
        <v>18</v>
      </c>
      <c r="J180" s="1"/>
      <c r="K180" s="16"/>
      <c r="L180" s="42">
        <v>7935130</v>
      </c>
      <c r="M180" s="16" t="s">
        <v>115</v>
      </c>
      <c r="N180" s="16" t="s">
        <v>100</v>
      </c>
      <c r="O180" s="16" t="s">
        <v>28</v>
      </c>
      <c r="P180" s="21"/>
      <c r="Q180" s="22"/>
      <c r="R180" s="22"/>
      <c r="S180" s="22"/>
      <c r="T180" s="22"/>
      <c r="U180" s="22"/>
      <c r="V180" s="22"/>
      <c r="W180" s="22"/>
      <c r="X180" s="22"/>
      <c r="Y180" s="22"/>
    </row>
    <row r="181" spans="1:25" ht="34" customHeight="1" x14ac:dyDescent="0.35">
      <c r="A181" s="20"/>
      <c r="B181" s="16" t="s">
        <v>312</v>
      </c>
      <c r="C181" s="16" t="s">
        <v>18</v>
      </c>
      <c r="D181" s="16" t="s">
        <v>18</v>
      </c>
      <c r="E181" s="1" t="s">
        <v>18</v>
      </c>
      <c r="F181" s="1" t="s">
        <v>18</v>
      </c>
      <c r="G181" s="1" t="s">
        <v>18</v>
      </c>
      <c r="H181" s="16"/>
      <c r="I181" s="1" t="s">
        <v>18</v>
      </c>
      <c r="J181" s="1" t="s">
        <v>18</v>
      </c>
      <c r="K181" s="16" t="s">
        <v>18</v>
      </c>
      <c r="L181" s="42">
        <v>3000000</v>
      </c>
      <c r="M181" s="16" t="s">
        <v>115</v>
      </c>
      <c r="N181" s="16" t="s">
        <v>100</v>
      </c>
      <c r="O181" s="16" t="s">
        <v>28</v>
      </c>
      <c r="P181" s="21"/>
      <c r="Q181" s="22"/>
      <c r="R181" s="22"/>
      <c r="S181" s="22"/>
      <c r="T181" s="22"/>
      <c r="U181" s="22"/>
      <c r="V181" s="22"/>
      <c r="W181" s="22"/>
      <c r="X181" s="22"/>
      <c r="Y181" s="22"/>
    </row>
    <row r="182" spans="1:25" ht="31" x14ac:dyDescent="0.35">
      <c r="A182" s="20"/>
      <c r="B182" s="16" t="s">
        <v>313</v>
      </c>
      <c r="C182" s="16"/>
      <c r="D182" s="16" t="s">
        <v>18</v>
      </c>
      <c r="E182" s="1" t="s">
        <v>18</v>
      </c>
      <c r="F182" s="1" t="s">
        <v>18</v>
      </c>
      <c r="G182" s="1" t="s">
        <v>18</v>
      </c>
      <c r="H182" s="16"/>
      <c r="I182" s="1" t="s">
        <v>18</v>
      </c>
      <c r="J182" s="1"/>
      <c r="K182" s="16"/>
      <c r="L182" s="16"/>
      <c r="M182" s="16" t="s">
        <v>115</v>
      </c>
      <c r="N182" s="16" t="s">
        <v>100</v>
      </c>
      <c r="O182" s="16" t="s">
        <v>28</v>
      </c>
      <c r="P182" s="21"/>
      <c r="Q182" s="22"/>
      <c r="R182" s="22"/>
      <c r="S182" s="22"/>
      <c r="T182" s="22"/>
      <c r="U182" s="22"/>
      <c r="V182" s="22"/>
      <c r="W182" s="22"/>
      <c r="X182" s="22"/>
      <c r="Y182" s="22"/>
    </row>
    <row r="183" spans="1:25" ht="15.5" x14ac:dyDescent="0.35">
      <c r="A183" s="20"/>
      <c r="B183" s="16" t="s">
        <v>314</v>
      </c>
      <c r="C183" s="16" t="s">
        <v>18</v>
      </c>
      <c r="D183" s="16" t="s">
        <v>18</v>
      </c>
      <c r="E183" s="1"/>
      <c r="F183" s="16" t="s">
        <v>18</v>
      </c>
      <c r="G183" s="16" t="s">
        <v>18</v>
      </c>
      <c r="H183" s="16" t="s">
        <v>18</v>
      </c>
      <c r="I183" s="16"/>
      <c r="J183" s="16"/>
      <c r="K183" s="16"/>
      <c r="L183" s="16"/>
      <c r="M183" s="16" t="s">
        <v>115</v>
      </c>
      <c r="N183" s="16" t="s">
        <v>315</v>
      </c>
      <c r="O183" s="16" t="s">
        <v>28</v>
      </c>
      <c r="P183" s="21"/>
      <c r="Q183" s="22"/>
      <c r="R183" s="22"/>
      <c r="S183" s="22"/>
      <c r="T183" s="22"/>
      <c r="U183" s="22"/>
      <c r="V183" s="22"/>
      <c r="W183" s="22"/>
      <c r="X183" s="22"/>
      <c r="Y183" s="22"/>
    </row>
    <row r="184" spans="1:25" ht="46.5" x14ac:dyDescent="0.35">
      <c r="A184" s="20"/>
      <c r="B184" s="16" t="s">
        <v>1219</v>
      </c>
      <c r="C184" s="16"/>
      <c r="D184" s="16"/>
      <c r="E184" s="1" t="s">
        <v>18</v>
      </c>
      <c r="F184" s="1" t="s">
        <v>18</v>
      </c>
      <c r="G184" s="16" t="s">
        <v>18</v>
      </c>
      <c r="H184" s="16" t="s">
        <v>18</v>
      </c>
      <c r="I184" s="1" t="s">
        <v>18</v>
      </c>
      <c r="J184" s="1" t="s">
        <v>18</v>
      </c>
      <c r="K184" s="16" t="s">
        <v>18</v>
      </c>
      <c r="L184" s="42">
        <v>730000</v>
      </c>
      <c r="M184" s="16" t="s">
        <v>115</v>
      </c>
      <c r="N184" s="16" t="s">
        <v>100</v>
      </c>
      <c r="O184" s="16"/>
      <c r="P184" s="21"/>
      <c r="Q184" s="22"/>
      <c r="R184" s="22"/>
      <c r="S184" s="22"/>
      <c r="T184" s="22"/>
      <c r="U184" s="22"/>
      <c r="V184" s="22"/>
      <c r="W184" s="22"/>
      <c r="X184" s="22"/>
      <c r="Y184" s="22"/>
    </row>
    <row r="185" spans="1:25" ht="31" x14ac:dyDescent="0.35">
      <c r="A185" s="20"/>
      <c r="B185" s="16" t="s">
        <v>1220</v>
      </c>
      <c r="C185" s="16"/>
      <c r="D185" s="16"/>
      <c r="E185" s="43"/>
      <c r="F185" s="57"/>
      <c r="G185" s="57"/>
      <c r="H185" s="16"/>
      <c r="I185" s="1" t="s">
        <v>18</v>
      </c>
      <c r="J185" s="1" t="s">
        <v>18</v>
      </c>
      <c r="K185" s="16" t="s">
        <v>18</v>
      </c>
      <c r="L185" s="42">
        <v>1250000</v>
      </c>
      <c r="M185" s="16" t="s">
        <v>115</v>
      </c>
      <c r="N185" s="16" t="s">
        <v>100</v>
      </c>
      <c r="O185" s="16"/>
      <c r="P185" s="21"/>
      <c r="Q185" s="22"/>
      <c r="R185" s="22"/>
      <c r="S185" s="22"/>
      <c r="T185" s="22"/>
      <c r="U185" s="22"/>
      <c r="V185" s="22"/>
      <c r="W185" s="22"/>
      <c r="X185" s="22"/>
      <c r="Y185" s="22"/>
    </row>
    <row r="186" spans="1:25" ht="15.5" x14ac:dyDescent="0.35">
      <c r="A186" s="20"/>
      <c r="B186" s="16" t="s">
        <v>1221</v>
      </c>
      <c r="C186" s="16"/>
      <c r="D186" s="16" t="s">
        <v>18</v>
      </c>
      <c r="E186" s="1" t="s">
        <v>18</v>
      </c>
      <c r="F186" s="1" t="s">
        <v>18</v>
      </c>
      <c r="G186" s="1" t="s">
        <v>18</v>
      </c>
      <c r="H186" s="16"/>
      <c r="I186" s="1" t="s">
        <v>18</v>
      </c>
      <c r="J186" s="1"/>
      <c r="K186" s="16"/>
      <c r="L186" s="16"/>
      <c r="M186" s="16" t="s">
        <v>115</v>
      </c>
      <c r="N186" s="16" t="s">
        <v>100</v>
      </c>
      <c r="O186" s="16"/>
      <c r="P186" s="21"/>
      <c r="Q186" s="22"/>
      <c r="R186" s="22"/>
      <c r="S186" s="22"/>
      <c r="T186" s="22"/>
      <c r="U186" s="22"/>
      <c r="V186" s="22"/>
      <c r="W186" s="22"/>
      <c r="X186" s="22"/>
      <c r="Y186" s="22"/>
    </row>
    <row r="187" spans="1:25" ht="15.5" x14ac:dyDescent="0.35">
      <c r="A187" s="20"/>
      <c r="B187" s="16" t="s">
        <v>1214</v>
      </c>
      <c r="C187" s="16"/>
      <c r="D187" s="16"/>
      <c r="E187" s="1" t="s">
        <v>18</v>
      </c>
      <c r="F187" s="1" t="s">
        <v>18</v>
      </c>
      <c r="G187" s="1" t="s">
        <v>18</v>
      </c>
      <c r="H187" s="16"/>
      <c r="I187" s="16"/>
      <c r="J187" s="16"/>
      <c r="K187" s="16"/>
      <c r="L187" s="16"/>
      <c r="M187" s="16" t="s">
        <v>137</v>
      </c>
      <c r="N187" s="16" t="s">
        <v>1222</v>
      </c>
      <c r="O187" s="16" t="s">
        <v>28</v>
      </c>
      <c r="P187" s="21"/>
      <c r="Q187" s="22"/>
      <c r="R187" s="22"/>
      <c r="S187" s="22"/>
      <c r="T187" s="22"/>
      <c r="U187" s="22"/>
      <c r="V187" s="22"/>
      <c r="W187" s="22"/>
      <c r="X187" s="22"/>
      <c r="Y187" s="22"/>
    </row>
    <row r="188" spans="1:25" ht="15.5" x14ac:dyDescent="0.35">
      <c r="A188" s="20"/>
      <c r="B188" s="16" t="s">
        <v>316</v>
      </c>
      <c r="C188" s="16"/>
      <c r="D188" s="16"/>
      <c r="E188" s="1" t="s">
        <v>18</v>
      </c>
      <c r="F188" s="1" t="s">
        <v>18</v>
      </c>
      <c r="G188" s="1" t="s">
        <v>18</v>
      </c>
      <c r="H188" s="16" t="s">
        <v>18</v>
      </c>
      <c r="I188" s="1" t="s">
        <v>18</v>
      </c>
      <c r="J188" s="1" t="s">
        <v>18</v>
      </c>
      <c r="K188" s="16" t="s">
        <v>18</v>
      </c>
      <c r="L188" s="16"/>
      <c r="M188" s="16" t="s">
        <v>137</v>
      </c>
      <c r="N188" s="16" t="s">
        <v>317</v>
      </c>
      <c r="O188" s="16" t="s">
        <v>318</v>
      </c>
      <c r="P188" s="21"/>
      <c r="Q188" s="22"/>
      <c r="R188" s="22"/>
      <c r="S188" s="22"/>
      <c r="T188" s="22"/>
      <c r="U188" s="22"/>
      <c r="V188" s="22"/>
      <c r="W188" s="22"/>
      <c r="X188" s="22"/>
      <c r="Y188" s="22"/>
    </row>
    <row r="189" spans="1:25" ht="31" customHeight="1" x14ac:dyDescent="0.35">
      <c r="A189" s="20"/>
      <c r="B189" s="16" t="s">
        <v>319</v>
      </c>
      <c r="C189" s="16"/>
      <c r="D189" s="16" t="s">
        <v>18</v>
      </c>
      <c r="E189" s="1" t="s">
        <v>18</v>
      </c>
      <c r="F189" s="1" t="s">
        <v>18</v>
      </c>
      <c r="G189" s="1" t="s">
        <v>18</v>
      </c>
      <c r="H189" s="16"/>
      <c r="I189" s="1" t="s">
        <v>18</v>
      </c>
      <c r="J189" s="1"/>
      <c r="K189" s="45"/>
      <c r="L189" s="16"/>
      <c r="M189" s="16" t="s">
        <v>137</v>
      </c>
      <c r="N189" s="16" t="s">
        <v>317</v>
      </c>
      <c r="O189" s="16"/>
      <c r="P189" s="21"/>
      <c r="Q189" s="22"/>
      <c r="R189" s="22"/>
      <c r="S189" s="22"/>
      <c r="T189" s="22"/>
      <c r="U189" s="22"/>
      <c r="V189" s="22"/>
      <c r="W189" s="22"/>
      <c r="X189" s="22"/>
      <c r="Y189" s="22"/>
    </row>
    <row r="190" spans="1:25" ht="97.5" customHeight="1" x14ac:dyDescent="0.35">
      <c r="A190" s="20"/>
      <c r="B190" s="16" t="s">
        <v>320</v>
      </c>
      <c r="C190" s="16"/>
      <c r="D190" s="16" t="s">
        <v>18</v>
      </c>
      <c r="E190" s="1" t="s">
        <v>18</v>
      </c>
      <c r="F190" s="16" t="s">
        <v>18</v>
      </c>
      <c r="G190" s="16" t="s">
        <v>18</v>
      </c>
      <c r="H190" s="16" t="s">
        <v>18</v>
      </c>
      <c r="I190" s="16" t="s">
        <v>18</v>
      </c>
      <c r="J190" s="16"/>
      <c r="K190" s="16"/>
      <c r="L190" s="55">
        <v>3199125</v>
      </c>
      <c r="M190" s="2" t="s">
        <v>255</v>
      </c>
      <c r="N190" s="4" t="s">
        <v>43</v>
      </c>
      <c r="O190" s="16" t="s">
        <v>256</v>
      </c>
      <c r="P190" s="21"/>
      <c r="Q190" s="22"/>
      <c r="R190" s="22"/>
      <c r="S190" s="22"/>
      <c r="T190" s="22"/>
      <c r="U190" s="22"/>
      <c r="V190" s="22"/>
      <c r="W190" s="22"/>
      <c r="X190" s="22"/>
      <c r="Y190" s="22"/>
    </row>
    <row r="191" spans="1:25" ht="15.5" x14ac:dyDescent="0.35">
      <c r="A191" s="20"/>
      <c r="B191" s="39" t="s">
        <v>321</v>
      </c>
      <c r="C191" s="39"/>
      <c r="D191" s="39"/>
      <c r="E191" s="39"/>
      <c r="F191" s="39"/>
      <c r="G191" s="39"/>
      <c r="H191" s="39"/>
      <c r="I191" s="61" t="s">
        <v>18</v>
      </c>
      <c r="J191" s="61"/>
      <c r="K191" s="39" t="s">
        <v>18</v>
      </c>
      <c r="L191" s="60">
        <v>500000</v>
      </c>
      <c r="M191" s="39" t="s">
        <v>57</v>
      </c>
      <c r="N191" s="39" t="s">
        <v>121</v>
      </c>
      <c r="O191" s="39"/>
      <c r="P191" s="21"/>
      <c r="Q191" s="22"/>
      <c r="R191" s="22"/>
      <c r="S191" s="22"/>
      <c r="T191" s="22"/>
      <c r="U191" s="22"/>
      <c r="V191" s="22"/>
      <c r="W191" s="22"/>
      <c r="X191" s="22"/>
      <c r="Y191" s="22"/>
    </row>
    <row r="192" spans="1:25" ht="31" x14ac:dyDescent="0.35">
      <c r="A192" s="20"/>
      <c r="B192" s="1" t="s">
        <v>322</v>
      </c>
      <c r="C192" s="1" t="s">
        <v>18</v>
      </c>
      <c r="D192" s="1" t="s">
        <v>18</v>
      </c>
      <c r="E192" s="1" t="s">
        <v>18</v>
      </c>
      <c r="F192" s="1" t="s">
        <v>18</v>
      </c>
      <c r="G192" s="1" t="s">
        <v>18</v>
      </c>
      <c r="H192" s="1" t="s">
        <v>18</v>
      </c>
      <c r="I192" s="1" t="s">
        <v>18</v>
      </c>
      <c r="J192" s="1"/>
      <c r="K192" s="1"/>
      <c r="L192" s="59">
        <v>100000</v>
      </c>
      <c r="M192" s="2" t="s">
        <v>57</v>
      </c>
      <c r="N192" s="1" t="s">
        <v>109</v>
      </c>
      <c r="O192" s="16"/>
      <c r="P192" s="21"/>
      <c r="Q192" s="22"/>
      <c r="R192" s="22"/>
      <c r="S192" s="22"/>
      <c r="T192" s="22"/>
      <c r="U192" s="22"/>
      <c r="V192" s="22"/>
      <c r="W192" s="22"/>
      <c r="X192" s="22"/>
      <c r="Y192" s="22"/>
    </row>
    <row r="193" spans="1:25" s="30" customFormat="1" ht="31" x14ac:dyDescent="0.35">
      <c r="B193" s="1" t="s">
        <v>1190</v>
      </c>
      <c r="C193" s="1" t="s">
        <v>18</v>
      </c>
      <c r="D193" s="1" t="s">
        <v>18</v>
      </c>
      <c r="E193" s="1"/>
      <c r="F193" s="1" t="s">
        <v>18</v>
      </c>
      <c r="G193" s="1" t="s">
        <v>18</v>
      </c>
      <c r="H193" s="1" t="s">
        <v>18</v>
      </c>
      <c r="I193" s="1" t="s">
        <v>18</v>
      </c>
      <c r="J193" s="1" t="s">
        <v>18</v>
      </c>
      <c r="K193" s="1"/>
      <c r="L193" s="59"/>
      <c r="M193" s="2" t="s">
        <v>57</v>
      </c>
      <c r="N193" s="1" t="s">
        <v>109</v>
      </c>
      <c r="O193" s="16"/>
      <c r="P193" s="13"/>
      <c r="Q193" s="35"/>
      <c r="R193" s="35"/>
      <c r="S193" s="35"/>
      <c r="T193" s="35"/>
      <c r="U193" s="35"/>
      <c r="V193" s="35"/>
      <c r="W193" s="35"/>
      <c r="X193" s="35"/>
      <c r="Y193" s="35"/>
    </row>
    <row r="194" spans="1:25" ht="15.75" customHeight="1" x14ac:dyDescent="0.35">
      <c r="B194" s="127" t="s">
        <v>323</v>
      </c>
      <c r="C194" s="127"/>
      <c r="D194" s="127"/>
      <c r="E194" s="127"/>
      <c r="F194" s="127"/>
      <c r="G194" s="127"/>
      <c r="H194" s="127"/>
      <c r="I194" s="127"/>
      <c r="J194" s="127"/>
      <c r="K194" s="127"/>
      <c r="L194" s="127"/>
      <c r="M194" s="127"/>
      <c r="N194" s="127"/>
      <c r="O194" s="127"/>
      <c r="P194" s="14"/>
      <c r="Q194" s="12"/>
      <c r="R194" s="12"/>
      <c r="S194" s="12"/>
      <c r="T194" s="12"/>
      <c r="U194" s="12"/>
      <c r="V194" s="12"/>
      <c r="W194" s="12"/>
      <c r="X194" s="12"/>
      <c r="Y194" s="12"/>
    </row>
    <row r="195" spans="1:25" ht="31" x14ac:dyDescent="0.35">
      <c r="B195" s="16" t="s">
        <v>324</v>
      </c>
      <c r="C195" s="16" t="s">
        <v>18</v>
      </c>
      <c r="D195" s="16" t="s">
        <v>18</v>
      </c>
      <c r="E195" s="1" t="s">
        <v>18</v>
      </c>
      <c r="F195" s="1" t="s">
        <v>18</v>
      </c>
      <c r="G195" s="1" t="s">
        <v>18</v>
      </c>
      <c r="H195" s="16"/>
      <c r="I195" s="1" t="s">
        <v>18</v>
      </c>
      <c r="J195" s="1"/>
      <c r="K195" s="16"/>
      <c r="L195" s="42">
        <v>5765000</v>
      </c>
      <c r="M195" s="16" t="s">
        <v>115</v>
      </c>
      <c r="N195" s="16" t="s">
        <v>100</v>
      </c>
      <c r="O195" s="16" t="s">
        <v>28</v>
      </c>
      <c r="P195" s="14"/>
      <c r="Q195" s="12"/>
      <c r="R195" s="12"/>
      <c r="S195" s="12"/>
      <c r="T195" s="12"/>
      <c r="U195" s="12"/>
      <c r="V195" s="12"/>
      <c r="W195" s="12"/>
      <c r="X195" s="12"/>
      <c r="Y195" s="12"/>
    </row>
    <row r="196" spans="1:25" ht="26.5" customHeight="1" x14ac:dyDescent="0.35">
      <c r="B196" s="58" t="s">
        <v>325</v>
      </c>
      <c r="C196" s="16"/>
      <c r="D196" s="16"/>
      <c r="E196" s="57"/>
      <c r="F196" s="57"/>
      <c r="G196" s="16" t="s">
        <v>18</v>
      </c>
      <c r="H196" s="16" t="s">
        <v>18</v>
      </c>
      <c r="I196" s="16"/>
      <c r="J196" s="16" t="s">
        <v>18</v>
      </c>
      <c r="K196" s="16"/>
      <c r="L196" s="42">
        <v>2200000</v>
      </c>
      <c r="M196" s="16" t="s">
        <v>57</v>
      </c>
      <c r="N196" s="16" t="s">
        <v>105</v>
      </c>
      <c r="O196" s="43"/>
      <c r="P196" s="14"/>
      <c r="Q196" s="12"/>
      <c r="R196" s="12"/>
      <c r="S196" s="12"/>
      <c r="T196" s="12"/>
      <c r="U196" s="12"/>
      <c r="V196" s="12"/>
      <c r="W196" s="12"/>
      <c r="X196" s="12"/>
      <c r="Y196" s="12"/>
    </row>
    <row r="197" spans="1:25" ht="25" customHeight="1" x14ac:dyDescent="0.35">
      <c r="B197" s="16" t="s">
        <v>326</v>
      </c>
      <c r="C197" s="43"/>
      <c r="D197" s="43"/>
      <c r="E197" s="62"/>
      <c r="F197" s="62"/>
      <c r="G197" s="62"/>
      <c r="H197" s="4"/>
      <c r="I197" s="4"/>
      <c r="J197" s="4"/>
      <c r="K197" s="16" t="s">
        <v>18</v>
      </c>
      <c r="L197" s="55">
        <v>400000</v>
      </c>
      <c r="M197" s="16" t="s">
        <v>57</v>
      </c>
      <c r="N197" s="16" t="s">
        <v>121</v>
      </c>
      <c r="O197" s="16"/>
      <c r="P197" s="14"/>
      <c r="Q197" s="12"/>
      <c r="R197" s="12"/>
      <c r="S197" s="12"/>
      <c r="T197" s="12"/>
      <c r="U197" s="12"/>
      <c r="V197" s="12"/>
      <c r="W197" s="12"/>
      <c r="X197" s="12"/>
      <c r="Y197" s="12"/>
    </row>
    <row r="198" spans="1:25" ht="24.75" customHeight="1" x14ac:dyDescent="0.35">
      <c r="B198" s="58" t="s">
        <v>327</v>
      </c>
      <c r="C198" s="16"/>
      <c r="D198" s="16"/>
      <c r="E198" s="16"/>
      <c r="F198" s="57"/>
      <c r="G198" s="57"/>
      <c r="H198" s="16" t="s">
        <v>18</v>
      </c>
      <c r="I198" s="1" t="s">
        <v>18</v>
      </c>
      <c r="J198" s="1" t="s">
        <v>18</v>
      </c>
      <c r="K198" s="16"/>
      <c r="L198" s="16"/>
      <c r="M198" s="16" t="s">
        <v>57</v>
      </c>
      <c r="N198" s="16" t="s">
        <v>105</v>
      </c>
      <c r="O198" s="16"/>
      <c r="P198" s="14"/>
      <c r="Q198" s="12"/>
      <c r="R198" s="12"/>
      <c r="S198" s="12"/>
      <c r="T198" s="12"/>
      <c r="U198" s="12"/>
      <c r="V198" s="12"/>
      <c r="W198" s="12"/>
      <c r="X198" s="12"/>
      <c r="Y198" s="12"/>
    </row>
    <row r="199" spans="1:25" ht="35.5" customHeight="1" x14ac:dyDescent="0.35">
      <c r="B199" s="16" t="s">
        <v>328</v>
      </c>
      <c r="C199" s="16" t="s">
        <v>18</v>
      </c>
      <c r="D199" s="16" t="s">
        <v>18</v>
      </c>
      <c r="E199" s="1" t="s">
        <v>18</v>
      </c>
      <c r="F199" s="1" t="s">
        <v>18</v>
      </c>
      <c r="G199" s="1" t="s">
        <v>18</v>
      </c>
      <c r="H199" s="16"/>
      <c r="I199" s="1" t="s">
        <v>18</v>
      </c>
      <c r="J199" s="1"/>
      <c r="K199" s="16"/>
      <c r="L199" s="42">
        <v>100000</v>
      </c>
      <c r="M199" s="16" t="s">
        <v>115</v>
      </c>
      <c r="N199" s="41" t="s">
        <v>100</v>
      </c>
      <c r="O199" s="41" t="s">
        <v>28</v>
      </c>
      <c r="P199" s="14"/>
      <c r="Q199" s="12"/>
      <c r="R199" s="12"/>
      <c r="S199" s="12"/>
      <c r="T199" s="12"/>
      <c r="U199" s="12"/>
      <c r="V199" s="12"/>
      <c r="W199" s="12"/>
      <c r="X199" s="12"/>
      <c r="Y199" s="12"/>
    </row>
    <row r="200" spans="1:25" ht="31" x14ac:dyDescent="0.35">
      <c r="B200" s="16" t="s">
        <v>329</v>
      </c>
      <c r="C200" s="43"/>
      <c r="D200" s="43"/>
      <c r="E200" s="1" t="s">
        <v>18</v>
      </c>
      <c r="F200" s="1" t="s">
        <v>18</v>
      </c>
      <c r="G200" s="1" t="s">
        <v>18</v>
      </c>
      <c r="H200" s="16" t="s">
        <v>18</v>
      </c>
      <c r="I200" s="1" t="s">
        <v>18</v>
      </c>
      <c r="J200" s="1" t="s">
        <v>18</v>
      </c>
      <c r="K200" s="16"/>
      <c r="L200" s="42">
        <v>40000</v>
      </c>
      <c r="M200" s="16" t="s">
        <v>57</v>
      </c>
      <c r="N200" s="16" t="s">
        <v>121</v>
      </c>
      <c r="O200" s="16"/>
      <c r="P200" s="14"/>
      <c r="Q200" s="12"/>
      <c r="R200" s="12"/>
      <c r="S200" s="12"/>
      <c r="T200" s="12"/>
      <c r="U200" s="12"/>
      <c r="V200" s="12"/>
      <c r="W200" s="12"/>
      <c r="X200" s="12"/>
      <c r="Y200" s="12"/>
    </row>
    <row r="201" spans="1:25" ht="15.5" x14ac:dyDescent="0.35">
      <c r="B201" s="16" t="s">
        <v>330</v>
      </c>
      <c r="C201" s="43"/>
      <c r="D201" s="43"/>
      <c r="E201" s="1" t="s">
        <v>18</v>
      </c>
      <c r="F201" s="1" t="s">
        <v>18</v>
      </c>
      <c r="G201" s="1" t="s">
        <v>18</v>
      </c>
      <c r="H201" s="16" t="s">
        <v>18</v>
      </c>
      <c r="I201" s="43"/>
      <c r="J201" s="1" t="s">
        <v>18</v>
      </c>
      <c r="K201" s="43"/>
      <c r="L201" s="42">
        <v>30000</v>
      </c>
      <c r="M201" s="16" t="s">
        <v>57</v>
      </c>
      <c r="N201" s="16" t="s">
        <v>121</v>
      </c>
      <c r="O201" s="16"/>
      <c r="P201" s="14"/>
      <c r="Q201" s="12"/>
      <c r="R201" s="12"/>
      <c r="S201" s="12"/>
      <c r="T201" s="12"/>
      <c r="U201" s="12"/>
      <c r="V201" s="12"/>
      <c r="W201" s="12"/>
      <c r="X201" s="12"/>
      <c r="Y201" s="12"/>
    </row>
    <row r="202" spans="1:25" ht="31" x14ac:dyDescent="0.35">
      <c r="B202" s="4" t="s">
        <v>331</v>
      </c>
      <c r="C202" s="4"/>
      <c r="D202" s="4"/>
      <c r="E202" s="1" t="s">
        <v>18</v>
      </c>
      <c r="F202" s="1" t="s">
        <v>18</v>
      </c>
      <c r="G202" s="1" t="s">
        <v>18</v>
      </c>
      <c r="H202" s="4"/>
      <c r="I202" s="1" t="s">
        <v>18</v>
      </c>
      <c r="J202" s="1"/>
      <c r="K202" s="4"/>
      <c r="L202" s="55">
        <v>500000</v>
      </c>
      <c r="M202" s="4" t="s">
        <v>332</v>
      </c>
      <c r="N202" s="4" t="s">
        <v>333</v>
      </c>
      <c r="O202" s="4"/>
      <c r="P202" s="14"/>
      <c r="Q202" s="12"/>
      <c r="R202" s="12"/>
      <c r="S202" s="12"/>
      <c r="T202" s="12"/>
      <c r="U202" s="12"/>
      <c r="V202" s="12"/>
      <c r="W202" s="12"/>
      <c r="X202" s="12"/>
      <c r="Y202" s="12"/>
    </row>
    <row r="203" spans="1:25" ht="31" x14ac:dyDescent="0.35">
      <c r="B203" s="4" t="s">
        <v>334</v>
      </c>
      <c r="C203" s="4" t="s">
        <v>18</v>
      </c>
      <c r="D203" s="4" t="s">
        <v>18</v>
      </c>
      <c r="E203" s="1" t="s">
        <v>18</v>
      </c>
      <c r="F203" s="1" t="s">
        <v>18</v>
      </c>
      <c r="G203" s="1" t="s">
        <v>18</v>
      </c>
      <c r="H203" s="16" t="s">
        <v>18</v>
      </c>
      <c r="I203" s="1" t="s">
        <v>18</v>
      </c>
      <c r="J203" s="1"/>
      <c r="K203" s="16"/>
      <c r="L203" s="55">
        <v>12000</v>
      </c>
      <c r="M203" s="4" t="s">
        <v>335</v>
      </c>
      <c r="N203" s="4" t="s">
        <v>109</v>
      </c>
      <c r="O203" s="4"/>
      <c r="P203" s="14"/>
      <c r="Q203" s="12"/>
      <c r="R203" s="12"/>
      <c r="S203" s="12"/>
      <c r="T203" s="12"/>
      <c r="U203" s="12"/>
      <c r="V203" s="12"/>
      <c r="W203" s="12"/>
      <c r="X203" s="12"/>
      <c r="Y203" s="12"/>
    </row>
    <row r="204" spans="1:25" ht="15.5" x14ac:dyDescent="0.35">
      <c r="B204" s="16" t="s">
        <v>336</v>
      </c>
      <c r="C204" s="62"/>
      <c r="D204" s="62"/>
      <c r="E204" s="1" t="s">
        <v>18</v>
      </c>
      <c r="F204" s="1" t="s">
        <v>18</v>
      </c>
      <c r="G204" s="1" t="s">
        <v>18</v>
      </c>
      <c r="H204" s="16" t="s">
        <v>18</v>
      </c>
      <c r="I204" s="57" t="s">
        <v>18</v>
      </c>
      <c r="J204" s="1" t="s">
        <v>18</v>
      </c>
      <c r="K204" s="43"/>
      <c r="L204" s="42">
        <v>40000</v>
      </c>
      <c r="M204" s="16" t="s">
        <v>335</v>
      </c>
      <c r="N204" s="16" t="s">
        <v>121</v>
      </c>
      <c r="O204" s="16"/>
      <c r="P204" s="14"/>
      <c r="Q204" s="12"/>
      <c r="R204" s="12"/>
      <c r="S204" s="12"/>
      <c r="T204" s="12"/>
      <c r="U204" s="12"/>
      <c r="V204" s="12"/>
      <c r="W204" s="12"/>
      <c r="X204" s="12"/>
      <c r="Y204" s="12"/>
    </row>
    <row r="205" spans="1:25" ht="15.5" x14ac:dyDescent="0.35">
      <c r="B205" s="2" t="s">
        <v>337</v>
      </c>
      <c r="C205" s="3"/>
      <c r="D205" s="3"/>
      <c r="E205" s="1" t="s">
        <v>18</v>
      </c>
      <c r="F205" s="1" t="s">
        <v>18</v>
      </c>
      <c r="G205" s="1" t="s">
        <v>18</v>
      </c>
      <c r="H205" s="16" t="s">
        <v>18</v>
      </c>
      <c r="I205" s="1" t="s">
        <v>18</v>
      </c>
      <c r="J205" s="1"/>
      <c r="K205" s="16"/>
      <c r="L205" s="2"/>
      <c r="M205" s="2" t="s">
        <v>57</v>
      </c>
      <c r="N205" s="2" t="s">
        <v>109</v>
      </c>
      <c r="O205" s="4"/>
      <c r="P205" s="14"/>
      <c r="Q205" s="12"/>
      <c r="R205" s="12"/>
      <c r="S205" s="12"/>
      <c r="T205" s="12"/>
      <c r="U205" s="12"/>
      <c r="V205" s="12"/>
      <c r="W205" s="12"/>
      <c r="X205" s="12"/>
      <c r="Y205" s="12"/>
    </row>
    <row r="206" spans="1:25" ht="21" customHeight="1" x14ac:dyDescent="0.35">
      <c r="B206" s="2" t="s">
        <v>338</v>
      </c>
      <c r="C206" s="3"/>
      <c r="D206" s="3"/>
      <c r="E206" s="1" t="s">
        <v>18</v>
      </c>
      <c r="F206" s="1" t="s">
        <v>18</v>
      </c>
      <c r="G206" s="1" t="s">
        <v>18</v>
      </c>
      <c r="H206" s="16" t="s">
        <v>18</v>
      </c>
      <c r="I206" s="1" t="s">
        <v>18</v>
      </c>
      <c r="J206" s="1"/>
      <c r="K206" s="16"/>
      <c r="L206" s="63">
        <v>28000</v>
      </c>
      <c r="M206" s="2" t="s">
        <v>57</v>
      </c>
      <c r="N206" s="2" t="s">
        <v>109</v>
      </c>
      <c r="O206" s="2" t="s">
        <v>57</v>
      </c>
      <c r="P206" s="14"/>
      <c r="Q206" s="12"/>
      <c r="R206" s="12"/>
      <c r="S206" s="12"/>
      <c r="T206" s="12"/>
      <c r="U206" s="12"/>
      <c r="V206" s="12"/>
      <c r="W206" s="12"/>
      <c r="X206" s="12"/>
      <c r="Y206" s="12"/>
    </row>
    <row r="207" spans="1:25" ht="22.5" customHeight="1" x14ac:dyDescent="0.35">
      <c r="A207" s="15"/>
      <c r="B207" s="2" t="s">
        <v>339</v>
      </c>
      <c r="C207" s="3"/>
      <c r="D207" s="3"/>
      <c r="E207" s="1" t="s">
        <v>18</v>
      </c>
      <c r="F207" s="1" t="s">
        <v>18</v>
      </c>
      <c r="G207" s="1" t="s">
        <v>18</v>
      </c>
      <c r="H207" s="16" t="s">
        <v>18</v>
      </c>
      <c r="I207" s="1" t="s">
        <v>18</v>
      </c>
      <c r="J207" s="1"/>
      <c r="K207" s="16"/>
      <c r="L207" s="63">
        <v>12000</v>
      </c>
      <c r="M207" s="2" t="s">
        <v>57</v>
      </c>
      <c r="N207" s="2" t="s">
        <v>109</v>
      </c>
      <c r="O207" s="2" t="s">
        <v>57</v>
      </c>
      <c r="P207" s="14"/>
      <c r="Q207" s="12"/>
      <c r="R207" s="12"/>
      <c r="S207" s="12"/>
      <c r="T207" s="12"/>
      <c r="U207" s="12"/>
      <c r="V207" s="12"/>
      <c r="W207" s="12"/>
      <c r="X207" s="12"/>
      <c r="Y207" s="12"/>
    </row>
    <row r="208" spans="1:25" ht="14.5" customHeight="1" x14ac:dyDescent="0.35">
      <c r="B208" s="120" t="s">
        <v>340</v>
      </c>
      <c r="C208" s="120"/>
      <c r="D208" s="120"/>
      <c r="E208" s="120"/>
      <c r="F208" s="120"/>
      <c r="G208" s="120"/>
      <c r="H208" s="120"/>
      <c r="I208" s="120"/>
      <c r="J208" s="120"/>
      <c r="K208" s="120"/>
      <c r="L208" s="120"/>
      <c r="M208" s="120"/>
      <c r="N208" s="120"/>
      <c r="O208" s="120"/>
      <c r="P208" s="14"/>
      <c r="Q208" s="12"/>
      <c r="R208" s="12"/>
      <c r="S208" s="12"/>
      <c r="T208" s="12"/>
      <c r="U208" s="12"/>
      <c r="V208" s="12"/>
      <c r="W208" s="12"/>
      <c r="X208" s="12"/>
      <c r="Y208" s="12"/>
    </row>
    <row r="209" spans="1:25" ht="14.5" customHeight="1" x14ac:dyDescent="0.35">
      <c r="B209" s="118" t="s">
        <v>341</v>
      </c>
      <c r="C209" s="118"/>
      <c r="D209" s="118"/>
      <c r="E209" s="118"/>
      <c r="F209" s="118"/>
      <c r="G209" s="118"/>
      <c r="H209" s="118"/>
      <c r="I209" s="118"/>
      <c r="J209" s="118"/>
      <c r="K209" s="118"/>
      <c r="L209" s="118"/>
      <c r="M209" s="118"/>
      <c r="N209" s="118"/>
      <c r="O209" s="118"/>
      <c r="P209" s="14"/>
      <c r="Q209" s="12"/>
      <c r="R209" s="12"/>
      <c r="S209" s="12"/>
      <c r="T209" s="12"/>
      <c r="U209" s="12"/>
      <c r="V209" s="12"/>
      <c r="W209" s="12"/>
      <c r="X209" s="12"/>
      <c r="Y209" s="12"/>
    </row>
    <row r="210" spans="1:25" ht="14.5" customHeight="1" x14ac:dyDescent="0.35">
      <c r="B210" s="122" t="s">
        <v>342</v>
      </c>
      <c r="C210" s="122"/>
      <c r="D210" s="122"/>
      <c r="E210" s="122"/>
      <c r="F210" s="122"/>
      <c r="G210" s="122"/>
      <c r="H210" s="122"/>
      <c r="I210" s="122"/>
      <c r="J210" s="122"/>
      <c r="K210" s="122"/>
      <c r="L210" s="122"/>
      <c r="M210" s="122"/>
      <c r="N210" s="122"/>
      <c r="O210" s="122"/>
      <c r="P210" s="14"/>
      <c r="Q210" s="12"/>
      <c r="R210" s="12"/>
      <c r="S210" s="12"/>
      <c r="T210" s="12"/>
      <c r="U210" s="12"/>
      <c r="V210" s="12"/>
      <c r="W210" s="12"/>
      <c r="X210" s="12"/>
      <c r="Y210" s="12"/>
    </row>
    <row r="211" spans="1:25" ht="50.25" customHeight="1" x14ac:dyDescent="0.35">
      <c r="B211" s="16" t="s">
        <v>343</v>
      </c>
      <c r="C211" s="16" t="s">
        <v>18</v>
      </c>
      <c r="D211" s="16" t="s">
        <v>18</v>
      </c>
      <c r="E211" s="1" t="s">
        <v>18</v>
      </c>
      <c r="F211" s="1" t="s">
        <v>18</v>
      </c>
      <c r="G211" s="1" t="s">
        <v>18</v>
      </c>
      <c r="H211" s="16" t="s">
        <v>18</v>
      </c>
      <c r="I211" s="1" t="s">
        <v>18</v>
      </c>
      <c r="J211" s="1" t="s">
        <v>18</v>
      </c>
      <c r="K211" s="16" t="s">
        <v>18</v>
      </c>
      <c r="L211" s="16"/>
      <c r="M211" s="16"/>
      <c r="N211" s="16" t="s">
        <v>344</v>
      </c>
      <c r="O211" s="16"/>
      <c r="P211" s="14"/>
      <c r="Q211" s="12"/>
      <c r="R211" s="12"/>
      <c r="S211" s="12"/>
      <c r="T211" s="12"/>
      <c r="U211" s="12"/>
      <c r="V211" s="12"/>
      <c r="W211" s="12"/>
      <c r="X211" s="12"/>
      <c r="Y211" s="12"/>
    </row>
    <row r="212" spans="1:25" ht="54" customHeight="1" x14ac:dyDescent="0.35">
      <c r="B212" s="1" t="s">
        <v>345</v>
      </c>
      <c r="C212" s="16" t="s">
        <v>18</v>
      </c>
      <c r="D212" s="16" t="s">
        <v>18</v>
      </c>
      <c r="E212" s="1" t="s">
        <v>18</v>
      </c>
      <c r="F212" s="1" t="s">
        <v>18</v>
      </c>
      <c r="G212" s="1" t="s">
        <v>18</v>
      </c>
      <c r="H212" s="16" t="s">
        <v>18</v>
      </c>
      <c r="I212" s="1" t="s">
        <v>18</v>
      </c>
      <c r="J212" s="1" t="s">
        <v>18</v>
      </c>
      <c r="K212" s="16" t="s">
        <v>18</v>
      </c>
      <c r="L212" s="16"/>
      <c r="M212" s="16"/>
      <c r="N212" s="16" t="s">
        <v>346</v>
      </c>
      <c r="O212" s="16"/>
      <c r="P212" s="14"/>
      <c r="Q212" s="12"/>
      <c r="R212" s="12"/>
      <c r="S212" s="12"/>
      <c r="T212" s="12"/>
      <c r="U212" s="12"/>
      <c r="V212" s="12"/>
      <c r="W212" s="12"/>
      <c r="X212" s="12"/>
      <c r="Y212" s="12"/>
    </row>
    <row r="213" spans="1:25" ht="48" customHeight="1" x14ac:dyDescent="0.35">
      <c r="B213" s="16" t="s">
        <v>347</v>
      </c>
      <c r="C213" s="16" t="s">
        <v>18</v>
      </c>
      <c r="D213" s="16" t="s">
        <v>18</v>
      </c>
      <c r="E213" s="1" t="s">
        <v>18</v>
      </c>
      <c r="F213" s="1" t="s">
        <v>18</v>
      </c>
      <c r="G213" s="1" t="s">
        <v>18</v>
      </c>
      <c r="H213" s="16" t="s">
        <v>18</v>
      </c>
      <c r="I213" s="1" t="s">
        <v>18</v>
      </c>
      <c r="J213" s="1" t="s">
        <v>18</v>
      </c>
      <c r="K213" s="16" t="s">
        <v>18</v>
      </c>
      <c r="L213" s="16"/>
      <c r="M213" s="16"/>
      <c r="N213" s="16" t="s">
        <v>348</v>
      </c>
      <c r="O213" s="16"/>
      <c r="P213" s="14"/>
      <c r="Q213" s="12"/>
      <c r="R213" s="12"/>
      <c r="S213" s="12"/>
      <c r="T213" s="12"/>
      <c r="U213" s="12"/>
      <c r="V213" s="12"/>
      <c r="W213" s="12"/>
      <c r="X213" s="12"/>
      <c r="Y213" s="12"/>
    </row>
    <row r="214" spans="1:25" ht="52.5" customHeight="1" x14ac:dyDescent="0.35">
      <c r="B214" s="4" t="s">
        <v>349</v>
      </c>
      <c r="C214" s="16" t="s">
        <v>18</v>
      </c>
      <c r="D214" s="16" t="s">
        <v>18</v>
      </c>
      <c r="E214" s="1" t="s">
        <v>18</v>
      </c>
      <c r="F214" s="1" t="s">
        <v>18</v>
      </c>
      <c r="G214" s="1" t="s">
        <v>18</v>
      </c>
      <c r="H214" s="16" t="s">
        <v>18</v>
      </c>
      <c r="I214" s="1" t="s">
        <v>18</v>
      </c>
      <c r="J214" s="1" t="s">
        <v>18</v>
      </c>
      <c r="K214" s="16" t="s">
        <v>18</v>
      </c>
      <c r="L214" s="16"/>
      <c r="M214" s="16"/>
      <c r="N214" s="16" t="s">
        <v>350</v>
      </c>
      <c r="O214" s="16"/>
      <c r="P214" s="14"/>
      <c r="Q214" s="12"/>
      <c r="R214" s="12"/>
      <c r="S214" s="12"/>
      <c r="T214" s="12"/>
      <c r="U214" s="12"/>
      <c r="V214" s="12"/>
      <c r="W214" s="12"/>
      <c r="X214" s="12"/>
      <c r="Y214" s="12"/>
    </row>
    <row r="215" spans="1:25" ht="14.5" customHeight="1" x14ac:dyDescent="0.35">
      <c r="B215" s="122" t="s">
        <v>351</v>
      </c>
      <c r="C215" s="122"/>
      <c r="D215" s="122"/>
      <c r="E215" s="122"/>
      <c r="F215" s="122"/>
      <c r="G215" s="122"/>
      <c r="H215" s="122"/>
      <c r="I215" s="122"/>
      <c r="J215" s="122"/>
      <c r="K215" s="122"/>
      <c r="L215" s="122"/>
      <c r="M215" s="122"/>
      <c r="N215" s="122"/>
      <c r="O215" s="122"/>
      <c r="P215" s="14"/>
      <c r="Q215" s="12"/>
      <c r="R215" s="12"/>
      <c r="S215" s="12"/>
      <c r="T215" s="12"/>
      <c r="U215" s="12"/>
      <c r="V215" s="12"/>
      <c r="W215" s="12"/>
      <c r="X215" s="12"/>
      <c r="Y215" s="12"/>
    </row>
    <row r="216" spans="1:25" ht="61.5" customHeight="1" x14ac:dyDescent="0.35">
      <c r="A216" s="15"/>
      <c r="B216" s="16" t="s">
        <v>352</v>
      </c>
      <c r="C216" s="16" t="s">
        <v>18</v>
      </c>
      <c r="D216" s="16" t="s">
        <v>18</v>
      </c>
      <c r="E216" s="16" t="s">
        <v>18</v>
      </c>
      <c r="F216" s="16" t="s">
        <v>18</v>
      </c>
      <c r="G216" s="16" t="s">
        <v>18</v>
      </c>
      <c r="H216" s="16" t="s">
        <v>18</v>
      </c>
      <c r="I216" s="16" t="s">
        <v>18</v>
      </c>
      <c r="J216" s="1" t="s">
        <v>18</v>
      </c>
      <c r="K216" s="16" t="s">
        <v>18</v>
      </c>
      <c r="L216" s="16"/>
      <c r="M216" s="16"/>
      <c r="N216" s="16" t="s">
        <v>353</v>
      </c>
      <c r="O216" s="16" t="s">
        <v>354</v>
      </c>
      <c r="P216" s="14"/>
      <c r="Q216" s="12"/>
      <c r="R216" s="12"/>
      <c r="S216" s="12"/>
      <c r="T216" s="12"/>
      <c r="U216" s="12"/>
      <c r="V216" s="12"/>
      <c r="W216" s="12"/>
      <c r="X216" s="12"/>
      <c r="Y216" s="12"/>
    </row>
    <row r="217" spans="1:25" ht="20.5" customHeight="1" x14ac:dyDescent="0.35">
      <c r="A217" s="15"/>
      <c r="B217" s="23" t="s">
        <v>355</v>
      </c>
      <c r="C217" s="23" t="s">
        <v>18</v>
      </c>
      <c r="D217" s="23" t="s">
        <v>18</v>
      </c>
      <c r="E217" s="23" t="s">
        <v>18</v>
      </c>
      <c r="F217" s="23" t="s">
        <v>18</v>
      </c>
      <c r="G217" s="23" t="s">
        <v>18</v>
      </c>
      <c r="H217" s="16" t="s">
        <v>18</v>
      </c>
      <c r="I217" s="23" t="s">
        <v>18</v>
      </c>
      <c r="J217" s="1" t="s">
        <v>18</v>
      </c>
      <c r="K217" s="16" t="s">
        <v>18</v>
      </c>
      <c r="L217" s="23"/>
      <c r="M217" s="23"/>
      <c r="N217" s="23" t="s">
        <v>28</v>
      </c>
      <c r="O217" s="24"/>
      <c r="P217" s="14"/>
      <c r="Q217" s="12"/>
      <c r="R217" s="12"/>
      <c r="S217" s="12"/>
      <c r="T217" s="12"/>
      <c r="U217" s="12"/>
      <c r="V217" s="12"/>
      <c r="W217" s="12"/>
      <c r="X217" s="12"/>
      <c r="Y217" s="12"/>
    </row>
    <row r="218" spans="1:25" ht="14.5" customHeight="1" x14ac:dyDescent="0.35">
      <c r="A218" s="15"/>
      <c r="B218" s="23" t="s">
        <v>356</v>
      </c>
      <c r="C218" s="23" t="s">
        <v>18</v>
      </c>
      <c r="D218" s="23" t="s">
        <v>18</v>
      </c>
      <c r="E218" s="23" t="s">
        <v>18</v>
      </c>
      <c r="F218" s="23" t="s">
        <v>18</v>
      </c>
      <c r="G218" s="23" t="s">
        <v>18</v>
      </c>
      <c r="H218" s="16" t="s">
        <v>18</v>
      </c>
      <c r="I218" s="23" t="s">
        <v>18</v>
      </c>
      <c r="J218" s="1" t="s">
        <v>18</v>
      </c>
      <c r="K218" s="16" t="s">
        <v>18</v>
      </c>
      <c r="L218" s="23"/>
      <c r="M218" s="23"/>
      <c r="N218" s="23" t="s">
        <v>357</v>
      </c>
      <c r="O218" s="24"/>
      <c r="P218" s="14"/>
      <c r="Q218" s="12"/>
      <c r="R218" s="12"/>
      <c r="S218" s="12"/>
      <c r="T218" s="12"/>
      <c r="U218" s="12"/>
      <c r="V218" s="12"/>
      <c r="W218" s="12"/>
      <c r="X218" s="12"/>
      <c r="Y218" s="12"/>
    </row>
    <row r="219" spans="1:25" ht="33.75" customHeight="1" x14ac:dyDescent="0.35">
      <c r="A219" s="15"/>
      <c r="B219" s="23" t="s">
        <v>358</v>
      </c>
      <c r="C219" s="23" t="s">
        <v>18</v>
      </c>
      <c r="D219" s="23" t="s">
        <v>18</v>
      </c>
      <c r="E219" s="23" t="s">
        <v>18</v>
      </c>
      <c r="F219" s="23" t="s">
        <v>18</v>
      </c>
      <c r="G219" s="23" t="s">
        <v>18</v>
      </c>
      <c r="H219" s="16" t="s">
        <v>18</v>
      </c>
      <c r="I219" s="23" t="s">
        <v>18</v>
      </c>
      <c r="J219" s="1" t="s">
        <v>18</v>
      </c>
      <c r="K219" s="16" t="s">
        <v>18</v>
      </c>
      <c r="L219" s="23"/>
      <c r="M219" s="23"/>
      <c r="N219" s="23" t="s">
        <v>359</v>
      </c>
      <c r="O219" s="24"/>
      <c r="P219" s="14"/>
      <c r="Q219" s="12"/>
      <c r="R219" s="12"/>
      <c r="S219" s="12"/>
      <c r="T219" s="12"/>
      <c r="U219" s="12"/>
      <c r="V219" s="12"/>
      <c r="W219" s="12"/>
      <c r="X219" s="12"/>
      <c r="Y219" s="12"/>
    </row>
    <row r="220" spans="1:25" ht="15.5" x14ac:dyDescent="0.35">
      <c r="B220" s="16" t="s">
        <v>360</v>
      </c>
      <c r="C220" s="16" t="s">
        <v>18</v>
      </c>
      <c r="D220" s="16" t="s">
        <v>18</v>
      </c>
      <c r="E220" s="26" t="s">
        <v>18</v>
      </c>
      <c r="F220" s="26" t="s">
        <v>18</v>
      </c>
      <c r="G220" s="26" t="s">
        <v>18</v>
      </c>
      <c r="H220" s="16" t="s">
        <v>18</v>
      </c>
      <c r="I220" s="26" t="s">
        <v>18</v>
      </c>
      <c r="J220" s="1" t="s">
        <v>18</v>
      </c>
      <c r="K220" s="16" t="s">
        <v>18</v>
      </c>
      <c r="L220" s="16"/>
      <c r="M220" s="16"/>
      <c r="N220" s="16" t="s">
        <v>28</v>
      </c>
      <c r="O220" s="16"/>
      <c r="P220" s="14"/>
      <c r="Q220" s="12"/>
      <c r="R220" s="12"/>
      <c r="S220" s="12"/>
      <c r="T220" s="12"/>
      <c r="U220" s="12"/>
      <c r="V220" s="12"/>
      <c r="W220" s="12"/>
      <c r="X220" s="12"/>
      <c r="Y220" s="12"/>
    </row>
    <row r="221" spans="1:25" ht="14.5" customHeight="1" x14ac:dyDescent="0.35">
      <c r="B221" s="122" t="s">
        <v>361</v>
      </c>
      <c r="C221" s="122"/>
      <c r="D221" s="122"/>
      <c r="E221" s="122"/>
      <c r="F221" s="122"/>
      <c r="G221" s="122"/>
      <c r="H221" s="122"/>
      <c r="I221" s="122"/>
      <c r="J221" s="122"/>
      <c r="K221" s="122"/>
      <c r="L221" s="122"/>
      <c r="M221" s="122"/>
      <c r="N221" s="122"/>
      <c r="O221" s="122"/>
      <c r="P221" s="14"/>
      <c r="Q221" s="12"/>
      <c r="R221" s="12"/>
      <c r="S221" s="12"/>
      <c r="T221" s="12"/>
      <c r="U221" s="12"/>
      <c r="V221" s="12"/>
      <c r="W221" s="12"/>
      <c r="X221" s="12"/>
      <c r="Y221" s="12"/>
    </row>
    <row r="222" spans="1:25" ht="15.5" x14ac:dyDescent="0.35">
      <c r="B222" s="16" t="s">
        <v>362</v>
      </c>
      <c r="C222" s="16"/>
      <c r="D222" s="16" t="s">
        <v>18</v>
      </c>
      <c r="E222" s="16" t="s">
        <v>18</v>
      </c>
      <c r="F222" s="16" t="s">
        <v>18</v>
      </c>
      <c r="G222" s="16" t="s">
        <v>18</v>
      </c>
      <c r="H222" s="16" t="s">
        <v>18</v>
      </c>
      <c r="I222" s="16" t="s">
        <v>18</v>
      </c>
      <c r="J222" s="1" t="s">
        <v>18</v>
      </c>
      <c r="K222" s="16" t="s">
        <v>18</v>
      </c>
      <c r="L222" s="25"/>
      <c r="M222" s="25"/>
      <c r="N222" s="16" t="s">
        <v>28</v>
      </c>
      <c r="O222" s="25"/>
      <c r="P222" s="14"/>
      <c r="Q222" s="12"/>
      <c r="R222" s="12"/>
      <c r="S222" s="12"/>
      <c r="T222" s="12"/>
      <c r="U222" s="12"/>
      <c r="V222" s="12"/>
      <c r="W222" s="12"/>
      <c r="X222" s="12"/>
      <c r="Y222" s="12"/>
    </row>
    <row r="223" spans="1:25" ht="50.5" customHeight="1" x14ac:dyDescent="0.35">
      <c r="B223" s="16" t="s">
        <v>363</v>
      </c>
      <c r="C223" s="16"/>
      <c r="D223" s="16" t="s">
        <v>18</v>
      </c>
      <c r="E223" s="16" t="s">
        <v>18</v>
      </c>
      <c r="F223" s="16" t="s">
        <v>18</v>
      </c>
      <c r="G223" s="16" t="s">
        <v>18</v>
      </c>
      <c r="H223" s="16" t="s">
        <v>18</v>
      </c>
      <c r="I223" s="16" t="s">
        <v>18</v>
      </c>
      <c r="J223" s="1" t="s">
        <v>18</v>
      </c>
      <c r="K223" s="16" t="s">
        <v>18</v>
      </c>
      <c r="L223" s="25"/>
      <c r="M223" s="25"/>
      <c r="N223" s="16" t="s">
        <v>357</v>
      </c>
      <c r="O223" s="25"/>
      <c r="P223" s="14"/>
      <c r="Q223" s="12"/>
      <c r="R223" s="12"/>
      <c r="S223" s="12"/>
      <c r="T223" s="12"/>
      <c r="U223" s="12"/>
      <c r="V223" s="12"/>
      <c r="W223" s="12"/>
      <c r="X223" s="12"/>
      <c r="Y223" s="12"/>
    </row>
    <row r="224" spans="1:25" ht="46.5" x14ac:dyDescent="0.35">
      <c r="B224" s="16" t="s">
        <v>364</v>
      </c>
      <c r="C224" s="16"/>
      <c r="D224" s="16" t="s">
        <v>18</v>
      </c>
      <c r="E224" s="16" t="s">
        <v>18</v>
      </c>
      <c r="F224" s="16" t="s">
        <v>18</v>
      </c>
      <c r="G224" s="16" t="s">
        <v>18</v>
      </c>
      <c r="H224" s="16" t="s">
        <v>18</v>
      </c>
      <c r="I224" s="16" t="s">
        <v>18</v>
      </c>
      <c r="J224" s="1" t="s">
        <v>18</v>
      </c>
      <c r="K224" s="16" t="s">
        <v>18</v>
      </c>
      <c r="L224" s="25"/>
      <c r="M224" s="25"/>
      <c r="N224" s="16" t="s">
        <v>357</v>
      </c>
      <c r="O224" s="25"/>
      <c r="P224" s="14"/>
      <c r="Q224" s="12"/>
      <c r="R224" s="12"/>
      <c r="S224" s="12"/>
      <c r="T224" s="12"/>
      <c r="U224" s="12"/>
      <c r="V224" s="12"/>
      <c r="W224" s="12"/>
      <c r="X224" s="12"/>
      <c r="Y224" s="12"/>
    </row>
    <row r="225" spans="1:25" ht="46.5" x14ac:dyDescent="0.35">
      <c r="B225" s="16" t="s">
        <v>365</v>
      </c>
      <c r="C225" s="16"/>
      <c r="D225" s="16" t="s">
        <v>18</v>
      </c>
      <c r="E225" s="16" t="s">
        <v>18</v>
      </c>
      <c r="F225" s="16" t="s">
        <v>18</v>
      </c>
      <c r="G225" s="16" t="s">
        <v>18</v>
      </c>
      <c r="H225" s="16" t="s">
        <v>18</v>
      </c>
      <c r="I225" s="16" t="s">
        <v>18</v>
      </c>
      <c r="J225" s="1" t="s">
        <v>18</v>
      </c>
      <c r="K225" s="16" t="s">
        <v>18</v>
      </c>
      <c r="L225" s="25"/>
      <c r="M225" s="25"/>
      <c r="N225" s="16" t="s">
        <v>357</v>
      </c>
      <c r="O225" s="25"/>
      <c r="P225" s="14"/>
      <c r="Q225" s="12"/>
      <c r="R225" s="12"/>
      <c r="S225" s="12"/>
      <c r="T225" s="12"/>
      <c r="U225" s="12"/>
      <c r="V225" s="12"/>
      <c r="W225" s="12"/>
      <c r="X225" s="12"/>
      <c r="Y225" s="12"/>
    </row>
    <row r="226" spans="1:25" ht="46.5" x14ac:dyDescent="0.35">
      <c r="B226" s="16" t="s">
        <v>366</v>
      </c>
      <c r="C226" s="16"/>
      <c r="D226" s="16" t="s">
        <v>18</v>
      </c>
      <c r="E226" s="16" t="s">
        <v>18</v>
      </c>
      <c r="F226" s="16" t="s">
        <v>18</v>
      </c>
      <c r="G226" s="16" t="s">
        <v>18</v>
      </c>
      <c r="H226" s="16" t="s">
        <v>18</v>
      </c>
      <c r="I226" s="16" t="s">
        <v>18</v>
      </c>
      <c r="J226" s="1" t="s">
        <v>18</v>
      </c>
      <c r="K226" s="16" t="s">
        <v>18</v>
      </c>
      <c r="L226" s="25"/>
      <c r="M226" s="25"/>
      <c r="N226" s="16" t="s">
        <v>357</v>
      </c>
      <c r="O226" s="25"/>
      <c r="P226" s="14"/>
      <c r="Q226" s="12"/>
      <c r="R226" s="12"/>
      <c r="S226" s="12"/>
      <c r="T226" s="12"/>
      <c r="U226" s="12"/>
      <c r="V226" s="12"/>
      <c r="W226" s="12"/>
      <c r="X226" s="12"/>
      <c r="Y226" s="12"/>
    </row>
    <row r="227" spans="1:25" ht="14.5" customHeight="1" x14ac:dyDescent="0.35">
      <c r="B227" s="118" t="s">
        <v>367</v>
      </c>
      <c r="C227" s="118"/>
      <c r="D227" s="118"/>
      <c r="E227" s="118"/>
      <c r="F227" s="118"/>
      <c r="G227" s="118"/>
      <c r="H227" s="118"/>
      <c r="I227" s="118"/>
      <c r="J227" s="118"/>
      <c r="K227" s="118"/>
      <c r="L227" s="118"/>
      <c r="M227" s="118"/>
      <c r="N227" s="118"/>
      <c r="O227" s="118"/>
      <c r="P227" s="14"/>
      <c r="Q227" s="12"/>
      <c r="R227" s="12"/>
      <c r="S227" s="12"/>
      <c r="T227" s="12"/>
      <c r="U227" s="12"/>
      <c r="V227" s="12"/>
      <c r="W227" s="12"/>
      <c r="X227" s="12"/>
      <c r="Y227" s="12"/>
    </row>
    <row r="228" spans="1:25" ht="15" customHeight="1" x14ac:dyDescent="0.35">
      <c r="B228" s="122" t="s">
        <v>368</v>
      </c>
      <c r="C228" s="122"/>
      <c r="D228" s="122"/>
      <c r="E228" s="122"/>
      <c r="F228" s="122"/>
      <c r="G228" s="122"/>
      <c r="H228" s="122"/>
      <c r="I228" s="122"/>
      <c r="J228" s="122"/>
      <c r="K228" s="122"/>
      <c r="L228" s="122"/>
      <c r="M228" s="122"/>
      <c r="N228" s="122"/>
      <c r="O228" s="122"/>
      <c r="P228" s="14"/>
      <c r="Q228" s="12"/>
      <c r="R228" s="12"/>
      <c r="S228" s="12"/>
      <c r="T228" s="12"/>
      <c r="U228" s="12"/>
      <c r="V228" s="12"/>
      <c r="W228" s="12"/>
      <c r="X228" s="12"/>
      <c r="Y228" s="12"/>
    </row>
    <row r="229" spans="1:25" ht="64.5" customHeight="1" x14ac:dyDescent="0.35">
      <c r="A229" s="15"/>
      <c r="B229" s="23" t="s">
        <v>369</v>
      </c>
      <c r="C229" s="24"/>
      <c r="D229" s="16" t="s">
        <v>18</v>
      </c>
      <c r="E229" s="16" t="s">
        <v>18</v>
      </c>
      <c r="F229" s="16" t="s">
        <v>18</v>
      </c>
      <c r="G229" s="16" t="s">
        <v>18</v>
      </c>
      <c r="H229" s="16" t="s">
        <v>18</v>
      </c>
      <c r="I229" s="16" t="s">
        <v>18</v>
      </c>
      <c r="J229" s="1" t="s">
        <v>18</v>
      </c>
      <c r="K229" s="16" t="s">
        <v>18</v>
      </c>
      <c r="L229" s="25"/>
      <c r="M229" s="25"/>
      <c r="N229" s="16" t="s">
        <v>370</v>
      </c>
      <c r="O229" s="24"/>
      <c r="P229" s="14"/>
      <c r="Q229" s="12"/>
      <c r="R229" s="12"/>
      <c r="S229" s="12"/>
      <c r="T229" s="12"/>
      <c r="U229" s="12"/>
      <c r="V229" s="12"/>
      <c r="W229" s="12"/>
      <c r="X229" s="12"/>
      <c r="Y229" s="12"/>
    </row>
    <row r="230" spans="1:25" ht="31" x14ac:dyDescent="0.35">
      <c r="A230" s="15"/>
      <c r="B230" s="16" t="s">
        <v>371</v>
      </c>
      <c r="C230" s="16" t="s">
        <v>18</v>
      </c>
      <c r="D230" s="16" t="s">
        <v>18</v>
      </c>
      <c r="E230" s="16" t="s">
        <v>18</v>
      </c>
      <c r="F230" s="16" t="s">
        <v>18</v>
      </c>
      <c r="G230" s="16" t="s">
        <v>18</v>
      </c>
      <c r="H230" s="16" t="s">
        <v>18</v>
      </c>
      <c r="I230" s="16" t="s">
        <v>18</v>
      </c>
      <c r="J230" s="1" t="s">
        <v>18</v>
      </c>
      <c r="K230" s="16" t="s">
        <v>18</v>
      </c>
      <c r="L230" s="25"/>
      <c r="M230" s="25"/>
      <c r="N230" s="16" t="s">
        <v>43</v>
      </c>
      <c r="O230" s="24"/>
      <c r="P230" s="14"/>
      <c r="Q230" s="12"/>
      <c r="R230" s="12"/>
      <c r="S230" s="12"/>
      <c r="T230" s="12"/>
      <c r="U230" s="12"/>
      <c r="V230" s="12"/>
      <c r="W230" s="12"/>
      <c r="X230" s="12"/>
      <c r="Y230" s="12"/>
    </row>
    <row r="231" spans="1:25" ht="24.75" customHeight="1" x14ac:dyDescent="0.35">
      <c r="A231" s="15"/>
      <c r="B231" s="16" t="s">
        <v>372</v>
      </c>
      <c r="C231" s="16" t="s">
        <v>18</v>
      </c>
      <c r="D231" s="16" t="s">
        <v>18</v>
      </c>
      <c r="E231" s="16" t="s">
        <v>18</v>
      </c>
      <c r="F231" s="16" t="s">
        <v>18</v>
      </c>
      <c r="G231" s="16" t="s">
        <v>18</v>
      </c>
      <c r="H231" s="16" t="s">
        <v>18</v>
      </c>
      <c r="I231" s="16" t="s">
        <v>18</v>
      </c>
      <c r="J231" s="1" t="s">
        <v>18</v>
      </c>
      <c r="K231" s="16" t="s">
        <v>18</v>
      </c>
      <c r="L231" s="25"/>
      <c r="M231" s="25"/>
      <c r="N231" s="16" t="s">
        <v>280</v>
      </c>
      <c r="O231" s="24"/>
      <c r="P231" s="14"/>
      <c r="Q231" s="12"/>
      <c r="R231" s="12"/>
      <c r="S231" s="12"/>
      <c r="T231" s="12"/>
      <c r="U231" s="12"/>
      <c r="V231" s="12"/>
      <c r="W231" s="12"/>
      <c r="X231" s="12"/>
      <c r="Y231" s="12"/>
    </row>
    <row r="232" spans="1:25" ht="39.5" customHeight="1" x14ac:dyDescent="0.35">
      <c r="B232" s="16" t="s">
        <v>373</v>
      </c>
      <c r="C232" s="16" t="s">
        <v>18</v>
      </c>
      <c r="D232" s="16" t="s">
        <v>18</v>
      </c>
      <c r="E232" s="16" t="s">
        <v>18</v>
      </c>
      <c r="F232" s="16" t="s">
        <v>18</v>
      </c>
      <c r="G232" s="16" t="s">
        <v>18</v>
      </c>
      <c r="H232" s="16" t="s">
        <v>18</v>
      </c>
      <c r="I232" s="16" t="s">
        <v>18</v>
      </c>
      <c r="J232" s="1" t="s">
        <v>18</v>
      </c>
      <c r="K232" s="16" t="s">
        <v>18</v>
      </c>
      <c r="L232" s="25"/>
      <c r="M232" s="25"/>
      <c r="N232" s="16" t="s">
        <v>374</v>
      </c>
      <c r="O232" s="25"/>
      <c r="P232" s="14"/>
      <c r="Q232" s="12"/>
      <c r="R232" s="12"/>
      <c r="S232" s="12"/>
      <c r="T232" s="12"/>
      <c r="U232" s="12"/>
      <c r="V232" s="12"/>
      <c r="W232" s="12"/>
      <c r="X232" s="12"/>
      <c r="Y232" s="12"/>
    </row>
    <row r="233" spans="1:25" ht="15.5" x14ac:dyDescent="0.35">
      <c r="B233" s="122" t="s">
        <v>375</v>
      </c>
      <c r="C233" s="122"/>
      <c r="D233" s="122"/>
      <c r="E233" s="122"/>
      <c r="F233" s="122"/>
      <c r="G233" s="122"/>
      <c r="H233" s="122"/>
      <c r="I233" s="122"/>
      <c r="J233" s="122"/>
      <c r="K233" s="122"/>
      <c r="L233" s="122"/>
      <c r="M233" s="122"/>
      <c r="N233" s="122"/>
      <c r="O233" s="122"/>
      <c r="P233" s="14"/>
      <c r="Q233" s="12"/>
      <c r="R233" s="12"/>
      <c r="S233" s="12"/>
      <c r="T233" s="12"/>
      <c r="U233" s="12"/>
      <c r="V233" s="12"/>
      <c r="W233" s="12"/>
      <c r="X233" s="12"/>
      <c r="Y233" s="12"/>
    </row>
    <row r="234" spans="1:25" ht="63" customHeight="1" x14ac:dyDescent="0.35">
      <c r="B234" s="16" t="s">
        <v>376</v>
      </c>
      <c r="C234" s="16" t="s">
        <v>18</v>
      </c>
      <c r="D234" s="16" t="s">
        <v>18</v>
      </c>
      <c r="E234" s="16" t="s">
        <v>18</v>
      </c>
      <c r="F234" s="16" t="s">
        <v>18</v>
      </c>
      <c r="G234" s="16" t="s">
        <v>18</v>
      </c>
      <c r="H234" s="16" t="s">
        <v>18</v>
      </c>
      <c r="I234" s="16" t="s">
        <v>18</v>
      </c>
      <c r="J234" s="1" t="s">
        <v>18</v>
      </c>
      <c r="K234" s="16" t="s">
        <v>18</v>
      </c>
      <c r="L234" s="25"/>
      <c r="M234" s="25"/>
      <c r="N234" s="16" t="s">
        <v>370</v>
      </c>
      <c r="O234" s="25"/>
      <c r="P234" s="14"/>
      <c r="Q234" s="12"/>
      <c r="R234" s="12"/>
      <c r="S234" s="12"/>
      <c r="T234" s="12"/>
      <c r="U234" s="12"/>
      <c r="V234" s="12"/>
      <c r="W234" s="12"/>
      <c r="X234" s="12"/>
      <c r="Y234" s="12"/>
    </row>
    <row r="235" spans="1:25" ht="31" x14ac:dyDescent="0.35">
      <c r="B235" s="16" t="s">
        <v>377</v>
      </c>
      <c r="C235" s="16" t="s">
        <v>18</v>
      </c>
      <c r="D235" s="16" t="s">
        <v>18</v>
      </c>
      <c r="E235" s="16" t="s">
        <v>18</v>
      </c>
      <c r="F235" s="16" t="s">
        <v>18</v>
      </c>
      <c r="G235" s="16" t="s">
        <v>18</v>
      </c>
      <c r="H235" s="16" t="s">
        <v>18</v>
      </c>
      <c r="I235" s="16" t="s">
        <v>18</v>
      </c>
      <c r="J235" s="1" t="s">
        <v>18</v>
      </c>
      <c r="K235" s="16" t="s">
        <v>18</v>
      </c>
      <c r="L235" s="25"/>
      <c r="M235" s="25"/>
      <c r="N235" s="16" t="s">
        <v>378</v>
      </c>
      <c r="O235" s="25"/>
      <c r="P235" s="14"/>
      <c r="Q235" s="12"/>
      <c r="R235" s="12"/>
      <c r="S235" s="12"/>
      <c r="T235" s="12"/>
      <c r="U235" s="12"/>
      <c r="V235" s="12"/>
      <c r="W235" s="12"/>
      <c r="X235" s="12"/>
      <c r="Y235" s="12"/>
    </row>
    <row r="236" spans="1:25" ht="31" x14ac:dyDescent="0.35">
      <c r="B236" s="16" t="s">
        <v>379</v>
      </c>
      <c r="C236" s="16" t="s">
        <v>18</v>
      </c>
      <c r="D236" s="16" t="s">
        <v>18</v>
      </c>
      <c r="E236" s="16" t="s">
        <v>18</v>
      </c>
      <c r="F236" s="16" t="s">
        <v>18</v>
      </c>
      <c r="G236" s="16" t="s">
        <v>18</v>
      </c>
      <c r="H236" s="16" t="s">
        <v>18</v>
      </c>
      <c r="I236" s="16" t="s">
        <v>18</v>
      </c>
      <c r="J236" s="1" t="s">
        <v>18</v>
      </c>
      <c r="K236" s="16" t="s">
        <v>18</v>
      </c>
      <c r="L236" s="25"/>
      <c r="M236" s="25"/>
      <c r="N236" s="16" t="s">
        <v>43</v>
      </c>
      <c r="O236" s="25"/>
      <c r="P236" s="14"/>
      <c r="Q236" s="12"/>
      <c r="R236" s="12"/>
      <c r="S236" s="12"/>
      <c r="T236" s="12"/>
      <c r="U236" s="12"/>
      <c r="V236" s="12"/>
      <c r="W236" s="12"/>
      <c r="X236" s="12"/>
      <c r="Y236" s="12"/>
    </row>
    <row r="237" spans="1:25" ht="51" customHeight="1" x14ac:dyDescent="0.35">
      <c r="B237" s="16" t="s">
        <v>380</v>
      </c>
      <c r="C237" s="16" t="s">
        <v>18</v>
      </c>
      <c r="D237" s="16" t="s">
        <v>18</v>
      </c>
      <c r="E237" s="16" t="s">
        <v>18</v>
      </c>
      <c r="F237" s="16" t="s">
        <v>18</v>
      </c>
      <c r="G237" s="16" t="s">
        <v>18</v>
      </c>
      <c r="H237" s="16" t="s">
        <v>18</v>
      </c>
      <c r="I237" s="16" t="s">
        <v>18</v>
      </c>
      <c r="J237" s="1" t="s">
        <v>18</v>
      </c>
      <c r="K237" s="16" t="s">
        <v>18</v>
      </c>
      <c r="L237" s="25"/>
      <c r="M237" s="25"/>
      <c r="N237" s="16"/>
      <c r="O237" s="16" t="s">
        <v>381</v>
      </c>
      <c r="P237" s="14"/>
      <c r="Q237" s="12"/>
      <c r="R237" s="12"/>
      <c r="S237" s="12"/>
      <c r="T237" s="12"/>
      <c r="U237" s="12"/>
      <c r="V237" s="12"/>
      <c r="W237" s="12"/>
      <c r="X237" s="12"/>
      <c r="Y237" s="12"/>
    </row>
    <row r="238" spans="1:25" ht="15.5" x14ac:dyDescent="0.35">
      <c r="B238" s="118" t="s">
        <v>382</v>
      </c>
      <c r="C238" s="118"/>
      <c r="D238" s="118"/>
      <c r="E238" s="118"/>
      <c r="F238" s="118"/>
      <c r="G238" s="118"/>
      <c r="H238" s="118"/>
      <c r="I238" s="118"/>
      <c r="J238" s="118"/>
      <c r="K238" s="118"/>
      <c r="L238" s="118"/>
      <c r="M238" s="118"/>
      <c r="N238" s="118"/>
      <c r="O238" s="118"/>
      <c r="P238" s="14"/>
      <c r="Q238" s="12"/>
      <c r="R238" s="12"/>
      <c r="S238" s="12"/>
      <c r="T238" s="12"/>
      <c r="U238" s="12"/>
      <c r="V238" s="12"/>
      <c r="W238" s="12"/>
      <c r="X238" s="12"/>
      <c r="Y238" s="12"/>
    </row>
    <row r="239" spans="1:25" ht="15.5" x14ac:dyDescent="0.35">
      <c r="B239" s="122" t="s">
        <v>383</v>
      </c>
      <c r="C239" s="122"/>
      <c r="D239" s="122"/>
      <c r="E239" s="122"/>
      <c r="F239" s="122"/>
      <c r="G239" s="122"/>
      <c r="H239" s="122"/>
      <c r="I239" s="122"/>
      <c r="J239" s="122"/>
      <c r="K239" s="122"/>
      <c r="L239" s="122"/>
      <c r="M239" s="122"/>
      <c r="N239" s="122"/>
      <c r="O239" s="122"/>
      <c r="P239" s="14"/>
      <c r="Q239" s="12"/>
      <c r="R239" s="12"/>
      <c r="S239" s="12"/>
      <c r="T239" s="12"/>
      <c r="U239" s="12"/>
      <c r="V239" s="12"/>
      <c r="W239" s="12"/>
      <c r="X239" s="12"/>
      <c r="Y239" s="12"/>
    </row>
    <row r="240" spans="1:25" ht="31" x14ac:dyDescent="0.35">
      <c r="B240" s="16" t="s">
        <v>384</v>
      </c>
      <c r="C240" s="16" t="s">
        <v>18</v>
      </c>
      <c r="D240" s="16" t="s">
        <v>18</v>
      </c>
      <c r="E240" s="16" t="s">
        <v>18</v>
      </c>
      <c r="F240" s="16" t="s">
        <v>18</v>
      </c>
      <c r="G240" s="16" t="s">
        <v>18</v>
      </c>
      <c r="H240" s="16" t="s">
        <v>18</v>
      </c>
      <c r="I240" s="16" t="s">
        <v>18</v>
      </c>
      <c r="J240" s="1" t="s">
        <v>18</v>
      </c>
      <c r="K240" s="16" t="s">
        <v>18</v>
      </c>
      <c r="L240" s="16"/>
      <c r="M240" s="16"/>
      <c r="N240" s="16" t="s">
        <v>19</v>
      </c>
      <c r="O240" s="16" t="s">
        <v>0</v>
      </c>
      <c r="P240" s="14"/>
      <c r="Q240" s="12"/>
      <c r="R240" s="12"/>
      <c r="S240" s="12"/>
      <c r="T240" s="12"/>
      <c r="U240" s="12"/>
      <c r="V240" s="12"/>
      <c r="W240" s="12"/>
      <c r="X240" s="12"/>
      <c r="Y240" s="12"/>
    </row>
    <row r="241" spans="1:25" ht="52.5" customHeight="1" x14ac:dyDescent="0.35">
      <c r="B241" s="16" t="s">
        <v>385</v>
      </c>
      <c r="C241" s="16"/>
      <c r="D241" s="16" t="s">
        <v>18</v>
      </c>
      <c r="E241" s="16" t="s">
        <v>18</v>
      </c>
      <c r="F241" s="16" t="s">
        <v>18</v>
      </c>
      <c r="G241" s="16" t="s">
        <v>18</v>
      </c>
      <c r="H241" s="16" t="s">
        <v>18</v>
      </c>
      <c r="I241" s="16" t="s">
        <v>18</v>
      </c>
      <c r="J241" s="1" t="s">
        <v>18</v>
      </c>
      <c r="K241" s="16" t="s">
        <v>18</v>
      </c>
      <c r="L241" s="16"/>
      <c r="M241" s="16"/>
      <c r="N241" s="16" t="s">
        <v>386</v>
      </c>
      <c r="O241" s="16"/>
      <c r="P241" s="14"/>
      <c r="Q241" s="12"/>
      <c r="R241" s="12"/>
      <c r="S241" s="12"/>
      <c r="T241" s="12"/>
      <c r="U241" s="12"/>
      <c r="V241" s="12"/>
      <c r="W241" s="12"/>
      <c r="X241" s="12"/>
      <c r="Y241" s="12"/>
    </row>
    <row r="242" spans="1:25" ht="52.5" customHeight="1" x14ac:dyDescent="0.35">
      <c r="A242" s="15"/>
      <c r="B242" s="16" t="s">
        <v>387</v>
      </c>
      <c r="C242" s="16" t="s">
        <v>18</v>
      </c>
      <c r="D242" s="16" t="s">
        <v>18</v>
      </c>
      <c r="E242" s="16" t="s">
        <v>18</v>
      </c>
      <c r="F242" s="16" t="s">
        <v>18</v>
      </c>
      <c r="G242" s="16" t="s">
        <v>18</v>
      </c>
      <c r="H242" s="16" t="s">
        <v>18</v>
      </c>
      <c r="I242" s="16" t="s">
        <v>18</v>
      </c>
      <c r="J242" s="1" t="s">
        <v>18</v>
      </c>
      <c r="K242" s="16" t="s">
        <v>18</v>
      </c>
      <c r="L242" s="16"/>
      <c r="M242" s="16"/>
      <c r="N242" s="16" t="s">
        <v>386</v>
      </c>
      <c r="O242" s="16"/>
      <c r="P242" s="14"/>
      <c r="Q242" s="12"/>
      <c r="R242" s="12"/>
      <c r="S242" s="12"/>
      <c r="T242" s="12"/>
      <c r="U242" s="12"/>
      <c r="V242" s="12"/>
      <c r="W242" s="12"/>
      <c r="X242" s="12"/>
      <c r="Y242" s="12"/>
    </row>
    <row r="243" spans="1:25" ht="15.5" x14ac:dyDescent="0.35">
      <c r="B243" s="122" t="s">
        <v>388</v>
      </c>
      <c r="C243" s="122"/>
      <c r="D243" s="122"/>
      <c r="E243" s="122"/>
      <c r="F243" s="122"/>
      <c r="G243" s="122"/>
      <c r="H243" s="122"/>
      <c r="I243" s="122"/>
      <c r="J243" s="122"/>
      <c r="K243" s="122"/>
      <c r="L243" s="122"/>
      <c r="M243" s="122"/>
      <c r="N243" s="122"/>
      <c r="O243" s="122"/>
      <c r="P243" s="14"/>
      <c r="Q243" s="12"/>
      <c r="R243" s="12"/>
      <c r="S243" s="12"/>
      <c r="T243" s="12"/>
      <c r="U243" s="12"/>
      <c r="V243" s="12"/>
      <c r="W243" s="12"/>
      <c r="X243" s="12"/>
      <c r="Y243" s="12"/>
    </row>
    <row r="244" spans="1:25" ht="15.5" x14ac:dyDescent="0.35">
      <c r="B244" s="23" t="s">
        <v>389</v>
      </c>
      <c r="C244" s="24"/>
      <c r="D244" s="16" t="s">
        <v>18</v>
      </c>
      <c r="E244" s="26" t="s">
        <v>18</v>
      </c>
      <c r="F244" s="26" t="s">
        <v>18</v>
      </c>
      <c r="G244" s="26" t="s">
        <v>18</v>
      </c>
      <c r="H244" s="16" t="s">
        <v>18</v>
      </c>
      <c r="I244" s="26" t="s">
        <v>18</v>
      </c>
      <c r="J244" s="1" t="s">
        <v>18</v>
      </c>
      <c r="K244" s="16" t="s">
        <v>18</v>
      </c>
      <c r="L244" s="16"/>
      <c r="M244" s="16"/>
      <c r="N244" s="16" t="s">
        <v>28</v>
      </c>
      <c r="O244" s="24"/>
      <c r="P244" s="14"/>
      <c r="Q244" s="12"/>
      <c r="R244" s="12"/>
      <c r="S244" s="12"/>
      <c r="T244" s="12"/>
      <c r="U244" s="12"/>
      <c r="V244" s="12"/>
      <c r="W244" s="12"/>
      <c r="X244" s="12"/>
      <c r="Y244" s="12"/>
    </row>
    <row r="245" spans="1:25" ht="52" customHeight="1" x14ac:dyDescent="0.35">
      <c r="B245" s="16" t="s">
        <v>390</v>
      </c>
      <c r="C245" s="16" t="s">
        <v>18</v>
      </c>
      <c r="D245" s="16" t="s">
        <v>18</v>
      </c>
      <c r="E245" s="26" t="s">
        <v>18</v>
      </c>
      <c r="F245" s="26" t="s">
        <v>18</v>
      </c>
      <c r="G245" s="26" t="s">
        <v>18</v>
      </c>
      <c r="H245" s="16" t="s">
        <v>18</v>
      </c>
      <c r="I245" s="26" t="s">
        <v>18</v>
      </c>
      <c r="J245" s="1" t="s">
        <v>18</v>
      </c>
      <c r="K245" s="16" t="s">
        <v>18</v>
      </c>
      <c r="L245" s="16"/>
      <c r="M245" s="16"/>
      <c r="N245" s="16" t="s">
        <v>28</v>
      </c>
      <c r="O245" s="16"/>
      <c r="P245" s="14"/>
      <c r="Q245" s="12"/>
      <c r="R245" s="12"/>
      <c r="S245" s="12"/>
      <c r="T245" s="12"/>
      <c r="U245" s="12"/>
      <c r="V245" s="12"/>
      <c r="W245" s="12"/>
      <c r="X245" s="12"/>
      <c r="Y245" s="12"/>
    </row>
    <row r="246" spans="1:25" ht="15.5" x14ac:dyDescent="0.35">
      <c r="B246" s="118" t="s">
        <v>391</v>
      </c>
      <c r="C246" s="118"/>
      <c r="D246" s="118"/>
      <c r="E246" s="118"/>
      <c r="F246" s="118"/>
      <c r="G246" s="118"/>
      <c r="H246" s="118"/>
      <c r="I246" s="118"/>
      <c r="J246" s="118"/>
      <c r="K246" s="118"/>
      <c r="L246" s="118"/>
      <c r="M246" s="118"/>
      <c r="N246" s="118"/>
      <c r="O246" s="118"/>
      <c r="P246" s="14"/>
      <c r="Q246" s="12"/>
      <c r="R246" s="12"/>
      <c r="S246" s="12"/>
      <c r="T246" s="12"/>
      <c r="U246" s="12"/>
      <c r="V246" s="12"/>
      <c r="W246" s="12"/>
      <c r="X246" s="12"/>
      <c r="Y246" s="12"/>
    </row>
    <row r="247" spans="1:25" ht="15.5" x14ac:dyDescent="0.35">
      <c r="B247" s="122" t="s">
        <v>392</v>
      </c>
      <c r="C247" s="122"/>
      <c r="D247" s="122"/>
      <c r="E247" s="122"/>
      <c r="F247" s="122"/>
      <c r="G247" s="122"/>
      <c r="H247" s="122"/>
      <c r="I247" s="122"/>
      <c r="J247" s="122"/>
      <c r="K247" s="122"/>
      <c r="L247" s="122"/>
      <c r="M247" s="122"/>
      <c r="N247" s="122"/>
      <c r="O247" s="122"/>
      <c r="P247" s="14"/>
      <c r="Q247" s="12"/>
      <c r="R247" s="12"/>
      <c r="S247" s="12"/>
      <c r="T247" s="12"/>
      <c r="U247" s="12"/>
      <c r="V247" s="12"/>
      <c r="W247" s="12"/>
      <c r="X247" s="12"/>
      <c r="Y247" s="12"/>
    </row>
    <row r="248" spans="1:25" ht="14.5" customHeight="1" x14ac:dyDescent="0.35">
      <c r="B248" s="16" t="s">
        <v>393</v>
      </c>
      <c r="C248" s="16" t="s">
        <v>18</v>
      </c>
      <c r="D248" s="16" t="s">
        <v>18</v>
      </c>
      <c r="E248" s="26" t="s">
        <v>18</v>
      </c>
      <c r="F248" s="26" t="s">
        <v>18</v>
      </c>
      <c r="G248" s="26" t="s">
        <v>18</v>
      </c>
      <c r="H248" s="16" t="s">
        <v>18</v>
      </c>
      <c r="I248" s="26" t="s">
        <v>18</v>
      </c>
      <c r="J248" s="88" t="s">
        <v>18</v>
      </c>
      <c r="K248" s="89" t="s">
        <v>18</v>
      </c>
      <c r="L248" s="25"/>
      <c r="M248" s="25"/>
      <c r="N248" s="16" t="s">
        <v>394</v>
      </c>
      <c r="O248" s="25"/>
      <c r="P248" s="14"/>
      <c r="Q248" s="12"/>
      <c r="R248" s="12"/>
      <c r="S248" s="12"/>
      <c r="T248" s="12"/>
      <c r="U248" s="12"/>
      <c r="V248" s="12"/>
      <c r="W248" s="12"/>
      <c r="X248" s="12"/>
      <c r="Y248" s="12"/>
    </row>
    <row r="249" spans="1:25" ht="31" x14ac:dyDescent="0.35">
      <c r="B249" s="23" t="s">
        <v>395</v>
      </c>
      <c r="C249" s="23" t="s">
        <v>18</v>
      </c>
      <c r="D249" s="23" t="s">
        <v>18</v>
      </c>
      <c r="E249" s="23" t="s">
        <v>18</v>
      </c>
      <c r="F249" s="23" t="s">
        <v>18</v>
      </c>
      <c r="G249" s="23" t="s">
        <v>18</v>
      </c>
      <c r="H249" s="16" t="s">
        <v>18</v>
      </c>
      <c r="I249" s="23" t="s">
        <v>18</v>
      </c>
      <c r="J249" s="1" t="s">
        <v>18</v>
      </c>
      <c r="K249" s="16" t="s">
        <v>18</v>
      </c>
      <c r="L249" s="23"/>
      <c r="M249" s="23"/>
      <c r="N249" s="23" t="s">
        <v>396</v>
      </c>
      <c r="O249" s="24"/>
      <c r="P249" s="14"/>
      <c r="Q249" s="12"/>
      <c r="R249" s="12"/>
      <c r="S249" s="12"/>
      <c r="T249" s="12"/>
      <c r="U249" s="12"/>
      <c r="V249" s="12"/>
      <c r="W249" s="12"/>
      <c r="X249" s="12"/>
      <c r="Y249" s="12"/>
    </row>
    <row r="250" spans="1:25" ht="15.5" x14ac:dyDescent="0.35">
      <c r="B250" s="16" t="s">
        <v>397</v>
      </c>
      <c r="C250" s="16" t="s">
        <v>18</v>
      </c>
      <c r="D250" s="16" t="s">
        <v>18</v>
      </c>
      <c r="E250" s="26" t="s">
        <v>18</v>
      </c>
      <c r="F250" s="26" t="s">
        <v>18</v>
      </c>
      <c r="G250" s="26" t="s">
        <v>18</v>
      </c>
      <c r="H250" s="16" t="s">
        <v>18</v>
      </c>
      <c r="I250" s="26" t="s">
        <v>18</v>
      </c>
      <c r="J250" s="1" t="s">
        <v>18</v>
      </c>
      <c r="K250" s="16" t="s">
        <v>18</v>
      </c>
      <c r="L250" s="25"/>
      <c r="M250" s="25"/>
      <c r="N250" s="16" t="s">
        <v>28</v>
      </c>
      <c r="O250" s="16" t="s">
        <v>398</v>
      </c>
      <c r="P250" s="14"/>
      <c r="Q250" s="12"/>
      <c r="R250" s="12"/>
      <c r="S250" s="12"/>
      <c r="T250" s="12"/>
      <c r="U250" s="12"/>
      <c r="V250" s="12"/>
      <c r="W250" s="12"/>
      <c r="X250" s="12"/>
      <c r="Y250" s="12"/>
    </row>
    <row r="251" spans="1:25" ht="39.75" customHeight="1" x14ac:dyDescent="0.35">
      <c r="B251" s="16" t="s">
        <v>1194</v>
      </c>
      <c r="C251" s="16" t="s">
        <v>18</v>
      </c>
      <c r="D251" s="16" t="s">
        <v>18</v>
      </c>
      <c r="E251" s="26"/>
      <c r="F251" s="26" t="s">
        <v>18</v>
      </c>
      <c r="G251" s="26" t="s">
        <v>18</v>
      </c>
      <c r="H251" s="16" t="s">
        <v>18</v>
      </c>
      <c r="I251" s="26" t="s">
        <v>18</v>
      </c>
      <c r="J251" s="1" t="s">
        <v>18</v>
      </c>
      <c r="K251" s="16" t="s">
        <v>18</v>
      </c>
      <c r="L251" s="25"/>
      <c r="M251" s="16" t="s">
        <v>1197</v>
      </c>
      <c r="N251" s="16" t="s">
        <v>19</v>
      </c>
      <c r="O251" s="16" t="s">
        <v>1198</v>
      </c>
      <c r="P251" s="14"/>
      <c r="Q251" s="12"/>
      <c r="R251" s="12"/>
      <c r="S251" s="12"/>
      <c r="T251" s="12"/>
      <c r="U251" s="12"/>
      <c r="V251" s="12"/>
      <c r="W251" s="12"/>
      <c r="X251" s="12"/>
      <c r="Y251" s="12"/>
    </row>
    <row r="252" spans="1:25" ht="14.5" customHeight="1" x14ac:dyDescent="0.35">
      <c r="A252" s="15"/>
      <c r="B252" s="122" t="s">
        <v>399</v>
      </c>
      <c r="C252" s="122"/>
      <c r="D252" s="122"/>
      <c r="E252" s="122"/>
      <c r="F252" s="122"/>
      <c r="G252" s="122"/>
      <c r="H252" s="122"/>
      <c r="I252" s="122"/>
      <c r="J252" s="122"/>
      <c r="K252" s="122"/>
      <c r="L252" s="122"/>
      <c r="M252" s="122"/>
      <c r="N252" s="122"/>
      <c r="O252" s="122"/>
      <c r="P252" s="14"/>
      <c r="Q252" s="12"/>
      <c r="R252" s="12"/>
      <c r="S252" s="12"/>
      <c r="T252" s="12"/>
      <c r="U252" s="12"/>
      <c r="V252" s="12"/>
      <c r="W252" s="12"/>
      <c r="X252" s="12"/>
      <c r="Y252" s="12"/>
    </row>
    <row r="253" spans="1:25" ht="34.5" customHeight="1" x14ac:dyDescent="0.35">
      <c r="A253" s="15"/>
      <c r="B253" s="16" t="s">
        <v>400</v>
      </c>
      <c r="C253" s="16"/>
      <c r="D253" s="16"/>
      <c r="E253" s="26" t="s">
        <v>18</v>
      </c>
      <c r="F253" s="16" t="s">
        <v>18</v>
      </c>
      <c r="G253" s="16" t="s">
        <v>18</v>
      </c>
      <c r="H253" s="16" t="s">
        <v>18</v>
      </c>
      <c r="I253" s="26" t="s">
        <v>18</v>
      </c>
      <c r="J253" s="1" t="s">
        <v>18</v>
      </c>
      <c r="K253" s="16" t="s">
        <v>18</v>
      </c>
      <c r="L253" s="16"/>
      <c r="M253" s="16"/>
      <c r="N253" s="16" t="s">
        <v>43</v>
      </c>
      <c r="O253" s="25"/>
      <c r="P253" s="14"/>
      <c r="Q253" s="12"/>
      <c r="R253" s="12"/>
      <c r="S253" s="12"/>
      <c r="T253" s="12"/>
      <c r="U253" s="12"/>
      <c r="V253" s="12"/>
      <c r="W253" s="12"/>
      <c r="X253" s="12"/>
      <c r="Y253" s="12"/>
    </row>
    <row r="254" spans="1:25" ht="14.5" customHeight="1" x14ac:dyDescent="0.35">
      <c r="A254" s="15"/>
      <c r="B254" s="122" t="s">
        <v>401</v>
      </c>
      <c r="C254" s="122"/>
      <c r="D254" s="122"/>
      <c r="E254" s="122"/>
      <c r="F254" s="122"/>
      <c r="G254" s="122"/>
      <c r="H254" s="122"/>
      <c r="I254" s="122"/>
      <c r="J254" s="122"/>
      <c r="K254" s="122"/>
      <c r="L254" s="122"/>
      <c r="M254" s="122"/>
      <c r="N254" s="122"/>
      <c r="O254" s="122"/>
      <c r="P254" s="14"/>
      <c r="Q254" s="12"/>
      <c r="R254" s="12"/>
      <c r="S254" s="12"/>
      <c r="T254" s="12"/>
      <c r="U254" s="12"/>
      <c r="V254" s="12"/>
      <c r="W254" s="12"/>
      <c r="X254" s="12"/>
      <c r="Y254" s="12"/>
    </row>
    <row r="255" spans="1:25" ht="15.5" x14ac:dyDescent="0.35">
      <c r="B255" s="16" t="s">
        <v>402</v>
      </c>
      <c r="C255" s="16" t="s">
        <v>18</v>
      </c>
      <c r="D255" s="16" t="s">
        <v>18</v>
      </c>
      <c r="E255" s="26" t="s">
        <v>18</v>
      </c>
      <c r="F255" s="26" t="s">
        <v>18</v>
      </c>
      <c r="G255" s="26" t="s">
        <v>18</v>
      </c>
      <c r="H255" s="16" t="s">
        <v>18</v>
      </c>
      <c r="I255" s="26" t="s">
        <v>18</v>
      </c>
      <c r="J255" s="1" t="s">
        <v>18</v>
      </c>
      <c r="K255" s="16" t="s">
        <v>18</v>
      </c>
      <c r="L255" s="25"/>
      <c r="M255" s="25"/>
      <c r="N255" s="16" t="s">
        <v>403</v>
      </c>
      <c r="O255" s="25"/>
      <c r="P255" s="14"/>
      <c r="Q255" s="12"/>
      <c r="R255" s="12"/>
      <c r="S255" s="12"/>
      <c r="T255" s="12"/>
      <c r="U255" s="12"/>
      <c r="V255" s="12"/>
      <c r="W255" s="12"/>
      <c r="X255" s="12"/>
      <c r="Y255" s="12"/>
    </row>
    <row r="256" spans="1:25" ht="15.5" x14ac:dyDescent="0.35">
      <c r="B256" s="16" t="s">
        <v>404</v>
      </c>
      <c r="C256" s="16" t="s">
        <v>18</v>
      </c>
      <c r="D256" s="16" t="s">
        <v>18</v>
      </c>
      <c r="E256" s="26" t="s">
        <v>18</v>
      </c>
      <c r="F256" s="26" t="s">
        <v>18</v>
      </c>
      <c r="G256" s="26" t="s">
        <v>18</v>
      </c>
      <c r="H256" s="16" t="s">
        <v>18</v>
      </c>
      <c r="I256" s="26" t="s">
        <v>18</v>
      </c>
      <c r="J256" s="1" t="s">
        <v>18</v>
      </c>
      <c r="K256" s="16" t="s">
        <v>18</v>
      </c>
      <c r="L256" s="25"/>
      <c r="M256" s="25"/>
      <c r="N256" s="16" t="s">
        <v>403</v>
      </c>
      <c r="O256" s="25"/>
      <c r="P256" s="14"/>
      <c r="Q256" s="12"/>
      <c r="R256" s="12"/>
      <c r="S256" s="12"/>
      <c r="T256" s="12"/>
      <c r="U256" s="12"/>
      <c r="V256" s="12"/>
      <c r="W256" s="12"/>
      <c r="X256" s="12"/>
      <c r="Y256" s="12"/>
    </row>
    <row r="257" spans="1:25" ht="34" customHeight="1" x14ac:dyDescent="0.35">
      <c r="B257" s="16" t="s">
        <v>405</v>
      </c>
      <c r="C257" s="16" t="s">
        <v>18</v>
      </c>
      <c r="D257" s="16" t="s">
        <v>18</v>
      </c>
      <c r="E257" s="26" t="s">
        <v>18</v>
      </c>
      <c r="F257" s="26" t="s">
        <v>18</v>
      </c>
      <c r="G257" s="26" t="s">
        <v>18</v>
      </c>
      <c r="H257" s="16" t="s">
        <v>18</v>
      </c>
      <c r="I257" s="26" t="s">
        <v>18</v>
      </c>
      <c r="J257" s="1" t="s">
        <v>18</v>
      </c>
      <c r="K257" s="16" t="s">
        <v>18</v>
      </c>
      <c r="L257" s="25"/>
      <c r="M257" s="25"/>
      <c r="N257" s="16" t="s">
        <v>406</v>
      </c>
      <c r="O257" s="16" t="s">
        <v>407</v>
      </c>
      <c r="P257" s="14"/>
      <c r="Q257" s="12"/>
      <c r="R257" s="12"/>
      <c r="S257" s="12"/>
      <c r="T257" s="12"/>
      <c r="U257" s="12"/>
      <c r="V257" s="12"/>
      <c r="W257" s="12"/>
      <c r="X257" s="12"/>
      <c r="Y257" s="12"/>
    </row>
    <row r="258" spans="1:25" ht="31" x14ac:dyDescent="0.35">
      <c r="B258" s="16" t="s">
        <v>408</v>
      </c>
      <c r="C258" s="16" t="s">
        <v>18</v>
      </c>
      <c r="D258" s="16" t="s">
        <v>18</v>
      </c>
      <c r="E258" s="26" t="s">
        <v>18</v>
      </c>
      <c r="F258" s="26" t="s">
        <v>18</v>
      </c>
      <c r="G258" s="26" t="s">
        <v>18</v>
      </c>
      <c r="H258" s="16" t="s">
        <v>18</v>
      </c>
      <c r="I258" s="26" t="s">
        <v>18</v>
      </c>
      <c r="J258" s="26"/>
      <c r="K258" s="16"/>
      <c r="L258" s="25"/>
      <c r="M258" s="25"/>
      <c r="N258" s="16" t="s">
        <v>409</v>
      </c>
      <c r="O258" s="25"/>
      <c r="P258" s="14"/>
      <c r="Q258" s="12"/>
      <c r="R258" s="12"/>
      <c r="S258" s="12"/>
      <c r="T258" s="12"/>
      <c r="U258" s="12"/>
      <c r="V258" s="12"/>
      <c r="W258" s="12"/>
      <c r="X258" s="12"/>
      <c r="Y258" s="12"/>
    </row>
    <row r="259" spans="1:25" ht="36" customHeight="1" x14ac:dyDescent="0.35">
      <c r="B259" s="16" t="s">
        <v>410</v>
      </c>
      <c r="C259" s="16" t="s">
        <v>18</v>
      </c>
      <c r="D259" s="16" t="s">
        <v>18</v>
      </c>
      <c r="E259" s="16" t="s">
        <v>18</v>
      </c>
      <c r="F259" s="16" t="s">
        <v>18</v>
      </c>
      <c r="G259" s="16" t="s">
        <v>18</v>
      </c>
      <c r="H259" s="16" t="s">
        <v>18</v>
      </c>
      <c r="I259" s="16" t="s">
        <v>18</v>
      </c>
      <c r="J259" s="1" t="s">
        <v>18</v>
      </c>
      <c r="K259" s="16" t="s">
        <v>18</v>
      </c>
      <c r="L259" s="16"/>
      <c r="M259" s="16" t="s">
        <v>245</v>
      </c>
      <c r="N259" s="16" t="s">
        <v>409</v>
      </c>
      <c r="O259" s="16" t="s">
        <v>28</v>
      </c>
      <c r="P259" s="14"/>
      <c r="Q259" s="12"/>
      <c r="R259" s="12"/>
      <c r="S259" s="12"/>
      <c r="T259" s="12"/>
      <c r="U259" s="12"/>
      <c r="V259" s="12"/>
      <c r="W259" s="12"/>
      <c r="X259" s="12"/>
      <c r="Y259" s="12"/>
    </row>
    <row r="260" spans="1:25" ht="21" customHeight="1" x14ac:dyDescent="0.35">
      <c r="B260" s="16" t="s">
        <v>411</v>
      </c>
      <c r="C260" s="16" t="s">
        <v>18</v>
      </c>
      <c r="D260" s="16" t="s">
        <v>18</v>
      </c>
      <c r="E260" s="16" t="s">
        <v>18</v>
      </c>
      <c r="F260" s="16" t="s">
        <v>18</v>
      </c>
      <c r="G260" s="16" t="s">
        <v>18</v>
      </c>
      <c r="H260" s="16" t="s">
        <v>18</v>
      </c>
      <c r="I260" s="16" t="s">
        <v>18</v>
      </c>
      <c r="J260" s="1" t="s">
        <v>18</v>
      </c>
      <c r="K260" s="16" t="s">
        <v>18</v>
      </c>
      <c r="L260" s="16"/>
      <c r="M260" s="16"/>
      <c r="N260" s="16" t="s">
        <v>412</v>
      </c>
      <c r="O260" s="51"/>
      <c r="P260" s="14"/>
      <c r="Q260" s="12"/>
      <c r="R260" s="12"/>
      <c r="S260" s="12"/>
      <c r="T260" s="12"/>
      <c r="U260" s="12"/>
      <c r="V260" s="12"/>
      <c r="W260" s="12"/>
      <c r="X260" s="12"/>
      <c r="Y260" s="12"/>
    </row>
    <row r="261" spans="1:25" ht="31" x14ac:dyDescent="0.35">
      <c r="B261" s="1" t="s">
        <v>413</v>
      </c>
      <c r="C261" s="16"/>
      <c r="D261" s="16" t="s">
        <v>18</v>
      </c>
      <c r="E261" s="16" t="s">
        <v>18</v>
      </c>
      <c r="F261" s="16" t="s">
        <v>18</v>
      </c>
      <c r="G261" s="16" t="s">
        <v>18</v>
      </c>
      <c r="H261" s="16"/>
      <c r="I261" s="16"/>
      <c r="J261" s="16"/>
      <c r="K261" s="16"/>
      <c r="L261" s="16"/>
      <c r="M261" s="16"/>
      <c r="N261" s="16" t="s">
        <v>406</v>
      </c>
      <c r="O261" s="1" t="s">
        <v>19</v>
      </c>
      <c r="P261" s="14"/>
      <c r="Q261" s="12"/>
      <c r="R261" s="12"/>
      <c r="S261" s="12"/>
      <c r="T261" s="12"/>
      <c r="U261" s="12"/>
      <c r="V261" s="12"/>
      <c r="W261" s="12"/>
      <c r="X261" s="12"/>
      <c r="Y261" s="12"/>
    </row>
    <row r="262" spans="1:25" ht="28" customHeight="1" x14ac:dyDescent="0.35">
      <c r="B262" s="1" t="s">
        <v>414</v>
      </c>
      <c r="C262" s="16"/>
      <c r="D262" s="16" t="s">
        <v>18</v>
      </c>
      <c r="E262" s="16" t="s">
        <v>18</v>
      </c>
      <c r="F262" s="16" t="s">
        <v>18</v>
      </c>
      <c r="G262" s="16" t="s">
        <v>18</v>
      </c>
      <c r="H262" s="16" t="s">
        <v>18</v>
      </c>
      <c r="I262" s="16" t="s">
        <v>18</v>
      </c>
      <c r="J262" s="16" t="s">
        <v>18</v>
      </c>
      <c r="K262" s="16" t="s">
        <v>18</v>
      </c>
      <c r="L262" s="42">
        <v>4000000</v>
      </c>
      <c r="M262" s="16"/>
      <c r="N262" s="16" t="s">
        <v>412</v>
      </c>
      <c r="O262" s="51"/>
      <c r="P262" s="14"/>
      <c r="Q262" s="12"/>
      <c r="R262" s="12"/>
      <c r="S262" s="12"/>
      <c r="T262" s="12"/>
      <c r="U262" s="12"/>
      <c r="V262" s="12"/>
      <c r="W262" s="12"/>
      <c r="X262" s="12"/>
      <c r="Y262" s="12"/>
    </row>
    <row r="263" spans="1:25" ht="46.5" x14ac:dyDescent="0.35">
      <c r="B263" s="16" t="s">
        <v>1223</v>
      </c>
      <c r="C263" s="16" t="s">
        <v>18</v>
      </c>
      <c r="D263" s="16" t="s">
        <v>18</v>
      </c>
      <c r="E263" s="16" t="s">
        <v>18</v>
      </c>
      <c r="F263" s="16" t="s">
        <v>18</v>
      </c>
      <c r="G263" s="16" t="s">
        <v>18</v>
      </c>
      <c r="H263" s="16" t="s">
        <v>18</v>
      </c>
      <c r="I263" s="16"/>
      <c r="J263" s="16" t="s">
        <v>18</v>
      </c>
      <c r="K263" s="16" t="s">
        <v>18</v>
      </c>
      <c r="L263" s="42">
        <f>205000+750000+2300000</f>
        <v>3255000</v>
      </c>
      <c r="M263" s="16" t="s">
        <v>415</v>
      </c>
      <c r="N263" s="16" t="s">
        <v>416</v>
      </c>
      <c r="O263" s="51"/>
      <c r="P263" s="14"/>
      <c r="Q263" s="12"/>
      <c r="R263" s="12"/>
      <c r="S263" s="12"/>
      <c r="T263" s="12"/>
      <c r="U263" s="12"/>
      <c r="V263" s="12"/>
      <c r="W263" s="12"/>
      <c r="X263" s="12"/>
      <c r="Y263" s="12"/>
    </row>
    <row r="264" spans="1:25" ht="31" x14ac:dyDescent="0.35">
      <c r="B264" s="16" t="s">
        <v>417</v>
      </c>
      <c r="C264" s="16" t="s">
        <v>18</v>
      </c>
      <c r="D264" s="16" t="s">
        <v>18</v>
      </c>
      <c r="E264" s="16" t="s">
        <v>18</v>
      </c>
      <c r="F264" s="16" t="s">
        <v>18</v>
      </c>
      <c r="G264" s="16" t="s">
        <v>18</v>
      </c>
      <c r="H264" s="16"/>
      <c r="I264" s="16"/>
      <c r="J264" s="16"/>
      <c r="K264" s="16"/>
      <c r="L264" s="16"/>
      <c r="M264" s="16"/>
      <c r="N264" s="16" t="s">
        <v>418</v>
      </c>
      <c r="O264" s="51"/>
      <c r="P264" s="14"/>
      <c r="Q264" s="12"/>
      <c r="R264" s="12"/>
      <c r="S264" s="12"/>
      <c r="T264" s="12"/>
      <c r="U264" s="12"/>
      <c r="V264" s="12"/>
      <c r="W264" s="12"/>
      <c r="X264" s="12"/>
      <c r="Y264" s="12"/>
    </row>
    <row r="265" spans="1:25" ht="46.5" x14ac:dyDescent="0.35">
      <c r="B265" s="1" t="s">
        <v>419</v>
      </c>
      <c r="C265" s="16"/>
      <c r="D265" s="16"/>
      <c r="E265" s="16" t="s">
        <v>18</v>
      </c>
      <c r="F265" s="16" t="s">
        <v>18</v>
      </c>
      <c r="G265" s="16"/>
      <c r="H265" s="16"/>
      <c r="I265" s="16"/>
      <c r="J265" s="16"/>
      <c r="K265" s="16"/>
      <c r="L265" s="16"/>
      <c r="M265" s="16"/>
      <c r="N265" s="16" t="s">
        <v>28</v>
      </c>
      <c r="O265" s="16" t="s">
        <v>420</v>
      </c>
      <c r="P265" s="14"/>
      <c r="Q265" s="12"/>
      <c r="R265" s="12"/>
      <c r="S265" s="12"/>
      <c r="T265" s="12"/>
      <c r="U265" s="12"/>
      <c r="V265" s="12"/>
      <c r="W265" s="12"/>
      <c r="X265" s="12"/>
      <c r="Y265" s="12"/>
    </row>
    <row r="266" spans="1:25" ht="31" x14ac:dyDescent="0.35">
      <c r="A266" s="15"/>
      <c r="B266" s="1" t="s">
        <v>421</v>
      </c>
      <c r="C266" s="53"/>
      <c r="D266" s="53"/>
      <c r="E266" s="16" t="s">
        <v>18</v>
      </c>
      <c r="F266" s="16" t="s">
        <v>18</v>
      </c>
      <c r="G266" s="16" t="s">
        <v>18</v>
      </c>
      <c r="H266" s="16" t="s">
        <v>18</v>
      </c>
      <c r="I266" s="16" t="s">
        <v>18</v>
      </c>
      <c r="J266" s="1" t="s">
        <v>18</v>
      </c>
      <c r="K266" s="16" t="s">
        <v>18</v>
      </c>
      <c r="L266" s="53"/>
      <c r="M266" s="16" t="s">
        <v>115</v>
      </c>
      <c r="N266" s="16" t="s">
        <v>19</v>
      </c>
      <c r="O266" s="16" t="s">
        <v>28</v>
      </c>
      <c r="P266" s="14"/>
      <c r="Q266" s="12"/>
      <c r="R266" s="12"/>
      <c r="S266" s="12"/>
      <c r="T266" s="12"/>
      <c r="U266" s="12"/>
      <c r="V266" s="12"/>
      <c r="W266" s="12"/>
      <c r="X266" s="12"/>
      <c r="Y266" s="12"/>
    </row>
    <row r="267" spans="1:25" ht="31" x14ac:dyDescent="0.35">
      <c r="A267" s="15"/>
      <c r="B267" s="1" t="s">
        <v>422</v>
      </c>
      <c r="C267" s="53"/>
      <c r="D267" s="53"/>
      <c r="E267" s="16" t="s">
        <v>18</v>
      </c>
      <c r="F267" s="16" t="s">
        <v>18</v>
      </c>
      <c r="G267" s="16" t="s">
        <v>18</v>
      </c>
      <c r="H267" s="16" t="s">
        <v>18</v>
      </c>
      <c r="I267" s="16" t="s">
        <v>18</v>
      </c>
      <c r="J267" s="1" t="s">
        <v>18</v>
      </c>
      <c r="K267" s="16" t="s">
        <v>18</v>
      </c>
      <c r="L267" s="53"/>
      <c r="M267" s="16" t="s">
        <v>115</v>
      </c>
      <c r="N267" s="16" t="s">
        <v>19</v>
      </c>
      <c r="O267" s="16" t="s">
        <v>28</v>
      </c>
      <c r="P267" s="14"/>
      <c r="Q267" s="12"/>
      <c r="R267" s="12"/>
      <c r="S267" s="12"/>
      <c r="T267" s="12"/>
      <c r="U267" s="12"/>
      <c r="V267" s="12"/>
      <c r="W267" s="12"/>
      <c r="X267" s="12"/>
      <c r="Y267" s="12"/>
    </row>
    <row r="268" spans="1:25" ht="31" x14ac:dyDescent="0.35">
      <c r="A268" s="15"/>
      <c r="B268" s="1" t="s">
        <v>423</v>
      </c>
      <c r="C268" s="53"/>
      <c r="D268" s="53"/>
      <c r="E268" s="16" t="s">
        <v>18</v>
      </c>
      <c r="F268" s="16" t="s">
        <v>18</v>
      </c>
      <c r="G268" s="16" t="s">
        <v>18</v>
      </c>
      <c r="H268" s="16" t="s">
        <v>18</v>
      </c>
      <c r="I268" s="16" t="s">
        <v>18</v>
      </c>
      <c r="J268" s="1" t="s">
        <v>18</v>
      </c>
      <c r="K268" s="16" t="s">
        <v>18</v>
      </c>
      <c r="L268" s="53"/>
      <c r="M268" s="16" t="s">
        <v>115</v>
      </c>
      <c r="N268" s="16" t="s">
        <v>19</v>
      </c>
      <c r="O268" s="16" t="s">
        <v>28</v>
      </c>
      <c r="P268" s="14"/>
      <c r="Q268" s="12"/>
      <c r="R268" s="12"/>
      <c r="S268" s="12"/>
      <c r="T268" s="12"/>
      <c r="U268" s="12"/>
      <c r="V268" s="12"/>
      <c r="W268" s="12"/>
      <c r="X268" s="12"/>
      <c r="Y268" s="12"/>
    </row>
    <row r="269" spans="1:25" ht="15.5" x14ac:dyDescent="0.35">
      <c r="B269" s="125" t="s">
        <v>424</v>
      </c>
      <c r="C269" s="125"/>
      <c r="D269" s="125"/>
      <c r="E269" s="125"/>
      <c r="F269" s="125"/>
      <c r="G269" s="125"/>
      <c r="H269" s="125"/>
      <c r="I269" s="125"/>
      <c r="J269" s="125"/>
      <c r="K269" s="125"/>
      <c r="L269" s="125"/>
      <c r="M269" s="125"/>
      <c r="N269" s="125"/>
      <c r="O269" s="125"/>
      <c r="P269" s="14"/>
      <c r="Q269" s="12"/>
      <c r="R269" s="12"/>
      <c r="S269" s="12"/>
      <c r="T269" s="12"/>
      <c r="U269" s="12"/>
      <c r="V269" s="12"/>
      <c r="W269" s="12"/>
      <c r="X269" s="12"/>
      <c r="Y269" s="12"/>
    </row>
    <row r="270" spans="1:25" ht="46.5" x14ac:dyDescent="0.35">
      <c r="B270" s="16" t="s">
        <v>425</v>
      </c>
      <c r="C270" s="16" t="s">
        <v>18</v>
      </c>
      <c r="D270" s="16" t="s">
        <v>18</v>
      </c>
      <c r="E270" s="26" t="s">
        <v>18</v>
      </c>
      <c r="F270" s="26" t="s">
        <v>18</v>
      </c>
      <c r="G270" s="26" t="s">
        <v>18</v>
      </c>
      <c r="H270" s="26"/>
      <c r="I270" s="26" t="s">
        <v>18</v>
      </c>
      <c r="J270" s="26"/>
      <c r="K270" s="26"/>
      <c r="L270" s="16"/>
      <c r="M270" s="16" t="s">
        <v>57</v>
      </c>
      <c r="N270" s="16" t="s">
        <v>28</v>
      </c>
      <c r="O270" s="16" t="s">
        <v>426</v>
      </c>
      <c r="P270" s="14"/>
      <c r="Q270" s="12"/>
      <c r="R270" s="12"/>
      <c r="S270" s="12"/>
      <c r="T270" s="12"/>
      <c r="U270" s="12"/>
      <c r="V270" s="12"/>
      <c r="W270" s="12"/>
      <c r="X270" s="12"/>
      <c r="Y270" s="12"/>
    </row>
    <row r="271" spans="1:25" ht="31" x14ac:dyDescent="0.35">
      <c r="B271" s="16" t="s">
        <v>427</v>
      </c>
      <c r="C271" s="16" t="s">
        <v>18</v>
      </c>
      <c r="D271" s="16" t="s">
        <v>18</v>
      </c>
      <c r="E271" s="26" t="s">
        <v>18</v>
      </c>
      <c r="F271" s="26" t="s">
        <v>18</v>
      </c>
      <c r="G271" s="26" t="s">
        <v>18</v>
      </c>
      <c r="H271" s="26"/>
      <c r="I271" s="26" t="s">
        <v>18</v>
      </c>
      <c r="J271" s="26"/>
      <c r="K271" s="26"/>
      <c r="L271" s="16">
        <v>830000</v>
      </c>
      <c r="M271" s="16" t="s">
        <v>428</v>
      </c>
      <c r="N271" s="16" t="s">
        <v>28</v>
      </c>
      <c r="O271" s="16"/>
      <c r="P271" s="14"/>
      <c r="Q271" s="12"/>
      <c r="R271" s="12"/>
      <c r="S271" s="12"/>
      <c r="T271" s="12"/>
      <c r="U271" s="12"/>
      <c r="V271" s="12"/>
      <c r="W271" s="12"/>
      <c r="X271" s="12"/>
      <c r="Y271" s="12"/>
    </row>
    <row r="272" spans="1:25" ht="31" x14ac:dyDescent="0.35">
      <c r="B272" s="16" t="s">
        <v>429</v>
      </c>
      <c r="C272" s="16" t="s">
        <v>18</v>
      </c>
      <c r="D272" s="16" t="s">
        <v>18</v>
      </c>
      <c r="E272" s="26" t="s">
        <v>18</v>
      </c>
      <c r="F272" s="26" t="s">
        <v>18</v>
      </c>
      <c r="G272" s="26"/>
      <c r="H272" s="26"/>
      <c r="I272" s="26" t="s">
        <v>18</v>
      </c>
      <c r="J272" s="26"/>
      <c r="K272" s="26"/>
      <c r="L272" s="42">
        <v>200000</v>
      </c>
      <c r="M272" s="16" t="s">
        <v>115</v>
      </c>
      <c r="N272" s="16" t="s">
        <v>430</v>
      </c>
      <c r="O272" s="16" t="s">
        <v>28</v>
      </c>
      <c r="P272" s="14"/>
      <c r="Q272" s="12"/>
      <c r="R272" s="12"/>
      <c r="S272" s="12"/>
      <c r="T272" s="12"/>
      <c r="U272" s="12"/>
      <c r="V272" s="12"/>
      <c r="W272" s="12"/>
      <c r="X272" s="12"/>
      <c r="Y272" s="12"/>
    </row>
    <row r="273" spans="1:25" ht="46.5" x14ac:dyDescent="0.35">
      <c r="B273" s="16" t="s">
        <v>431</v>
      </c>
      <c r="C273" s="16" t="s">
        <v>18</v>
      </c>
      <c r="D273" s="16" t="s">
        <v>18</v>
      </c>
      <c r="E273" s="16" t="s">
        <v>18</v>
      </c>
      <c r="F273" s="16" t="s">
        <v>18</v>
      </c>
      <c r="G273" s="16" t="s">
        <v>18</v>
      </c>
      <c r="H273" s="16" t="s">
        <v>18</v>
      </c>
      <c r="I273" s="16" t="s">
        <v>18</v>
      </c>
      <c r="J273" s="16"/>
      <c r="K273" s="16"/>
      <c r="L273" s="42">
        <v>200000</v>
      </c>
      <c r="M273" s="16" t="s">
        <v>115</v>
      </c>
      <c r="N273" s="16" t="s">
        <v>100</v>
      </c>
      <c r="O273" s="16" t="s">
        <v>121</v>
      </c>
      <c r="P273" s="14"/>
      <c r="Q273" s="12"/>
      <c r="R273" s="12"/>
      <c r="S273" s="12"/>
      <c r="T273" s="12"/>
      <c r="U273" s="12"/>
      <c r="V273" s="12"/>
      <c r="W273" s="12"/>
      <c r="X273" s="12"/>
      <c r="Y273" s="12"/>
    </row>
    <row r="274" spans="1:25" ht="33.65" customHeight="1" x14ac:dyDescent="0.35">
      <c r="B274" s="1" t="s">
        <v>432</v>
      </c>
      <c r="C274" s="16" t="s">
        <v>18</v>
      </c>
      <c r="D274" s="16" t="s">
        <v>18</v>
      </c>
      <c r="E274" s="16" t="s">
        <v>18</v>
      </c>
      <c r="F274" s="16" t="s">
        <v>18</v>
      </c>
      <c r="G274" s="16" t="s">
        <v>18</v>
      </c>
      <c r="H274" s="1" t="s">
        <v>18</v>
      </c>
      <c r="I274" s="16" t="s">
        <v>18</v>
      </c>
      <c r="J274" s="16"/>
      <c r="K274" s="1"/>
      <c r="L274" s="16"/>
      <c r="M274" s="16" t="s">
        <v>57</v>
      </c>
      <c r="N274" s="16" t="s">
        <v>109</v>
      </c>
      <c r="O274" s="97"/>
      <c r="P274" s="14"/>
      <c r="Q274" s="12"/>
      <c r="R274" s="12"/>
      <c r="S274" s="12"/>
      <c r="T274" s="12"/>
      <c r="U274" s="12"/>
      <c r="V274" s="12"/>
      <c r="W274" s="12"/>
      <c r="X274" s="12"/>
      <c r="Y274" s="12"/>
    </row>
    <row r="275" spans="1:25" ht="51.65" customHeight="1" x14ac:dyDescent="0.35">
      <c r="B275" s="26" t="s">
        <v>433</v>
      </c>
      <c r="C275" s="64" t="s">
        <v>18</v>
      </c>
      <c r="D275" s="64" t="s">
        <v>18</v>
      </c>
      <c r="E275" s="64" t="s">
        <v>18</v>
      </c>
      <c r="F275" s="64" t="s">
        <v>18</v>
      </c>
      <c r="G275" s="64" t="s">
        <v>18</v>
      </c>
      <c r="H275" s="64" t="s">
        <v>18</v>
      </c>
      <c r="I275" s="64"/>
      <c r="J275" s="64" t="s">
        <v>18</v>
      </c>
      <c r="K275" s="64" t="s">
        <v>18</v>
      </c>
      <c r="L275" s="98">
        <v>2142857</v>
      </c>
      <c r="M275" s="26" t="s">
        <v>115</v>
      </c>
      <c r="N275" s="64" t="s">
        <v>100</v>
      </c>
      <c r="O275" s="16" t="s">
        <v>434</v>
      </c>
      <c r="P275" s="14"/>
      <c r="Q275" s="12"/>
      <c r="R275" s="12"/>
      <c r="S275" s="12"/>
      <c r="T275" s="12"/>
      <c r="U275" s="12"/>
      <c r="V275" s="12"/>
      <c r="W275" s="12"/>
      <c r="X275" s="12"/>
      <c r="Y275" s="12"/>
    </row>
    <row r="276" spans="1:25" ht="35.15" customHeight="1" x14ac:dyDescent="0.35">
      <c r="B276" s="4" t="s">
        <v>435</v>
      </c>
      <c r="C276" s="4" t="s">
        <v>18</v>
      </c>
      <c r="D276" s="4" t="s">
        <v>18</v>
      </c>
      <c r="E276" s="4" t="s">
        <v>18</v>
      </c>
      <c r="F276" s="4" t="s">
        <v>18</v>
      </c>
      <c r="G276" s="4" t="s">
        <v>18</v>
      </c>
      <c r="H276" s="4"/>
      <c r="I276" s="4"/>
      <c r="J276" s="4"/>
      <c r="K276" s="4"/>
      <c r="L276" s="4">
        <v>200000</v>
      </c>
      <c r="M276" s="26" t="s">
        <v>115</v>
      </c>
      <c r="N276" s="64" t="s">
        <v>100</v>
      </c>
      <c r="O276" s="26" t="s">
        <v>436</v>
      </c>
      <c r="P276" s="14"/>
      <c r="Q276" s="12"/>
      <c r="R276" s="12"/>
      <c r="S276" s="12"/>
      <c r="T276" s="12"/>
      <c r="U276" s="12"/>
      <c r="V276" s="12"/>
      <c r="W276" s="12"/>
      <c r="X276" s="12"/>
      <c r="Y276" s="12"/>
    </row>
    <row r="277" spans="1:25" ht="31" x14ac:dyDescent="0.35">
      <c r="B277" s="4" t="s">
        <v>437</v>
      </c>
      <c r="C277" s="65"/>
      <c r="D277" s="4" t="s">
        <v>18</v>
      </c>
      <c r="E277" s="4" t="s">
        <v>18</v>
      </c>
      <c r="F277" s="4" t="s">
        <v>18</v>
      </c>
      <c r="G277" s="4" t="s">
        <v>18</v>
      </c>
      <c r="H277" s="4" t="s">
        <v>18</v>
      </c>
      <c r="I277" s="65"/>
      <c r="J277" s="65"/>
      <c r="K277" s="65"/>
      <c r="L277" s="65"/>
      <c r="M277" s="26" t="s">
        <v>115</v>
      </c>
      <c r="N277" s="64" t="s">
        <v>100</v>
      </c>
      <c r="O277" s="4" t="s">
        <v>212</v>
      </c>
      <c r="P277" s="14"/>
      <c r="Q277" s="12"/>
      <c r="R277" s="12"/>
      <c r="S277" s="12"/>
      <c r="T277" s="12"/>
      <c r="U277" s="12"/>
      <c r="V277" s="12"/>
      <c r="W277" s="12"/>
      <c r="X277" s="12"/>
      <c r="Y277" s="12"/>
    </row>
    <row r="278" spans="1:25" ht="31" x14ac:dyDescent="0.35">
      <c r="B278" s="16" t="s">
        <v>438</v>
      </c>
      <c r="C278" s="16" t="s">
        <v>18</v>
      </c>
      <c r="D278" s="16" t="s">
        <v>18</v>
      </c>
      <c r="E278" s="16" t="s">
        <v>18</v>
      </c>
      <c r="F278" s="16" t="s">
        <v>18</v>
      </c>
      <c r="G278" s="16" t="s">
        <v>18</v>
      </c>
      <c r="H278" s="16" t="s">
        <v>18</v>
      </c>
      <c r="I278" s="16" t="s">
        <v>18</v>
      </c>
      <c r="J278" s="1" t="s">
        <v>18</v>
      </c>
      <c r="K278" s="16" t="s">
        <v>18</v>
      </c>
      <c r="L278" s="16"/>
      <c r="M278" s="4" t="s">
        <v>439</v>
      </c>
      <c r="N278" s="16" t="s">
        <v>43</v>
      </c>
      <c r="O278" s="16"/>
      <c r="P278" s="14"/>
      <c r="Q278" s="12"/>
      <c r="R278" s="12"/>
      <c r="S278" s="12"/>
      <c r="T278" s="12"/>
      <c r="U278" s="12"/>
      <c r="V278" s="12"/>
      <c r="W278" s="12"/>
      <c r="X278" s="12"/>
      <c r="Y278" s="12"/>
    </row>
    <row r="279" spans="1:25" ht="31" x14ac:dyDescent="0.35">
      <c r="A279" s="15"/>
      <c r="B279" s="16" t="s">
        <v>440</v>
      </c>
      <c r="C279" s="16"/>
      <c r="D279" s="16"/>
      <c r="E279" s="43"/>
      <c r="F279" s="16" t="s">
        <v>18</v>
      </c>
      <c r="G279" s="16" t="s">
        <v>18</v>
      </c>
      <c r="H279" s="16"/>
      <c r="I279" s="16"/>
      <c r="J279" s="16"/>
      <c r="K279" s="16"/>
      <c r="L279" s="42">
        <v>860000</v>
      </c>
      <c r="M279" s="4" t="s">
        <v>57</v>
      </c>
      <c r="N279" s="16" t="s">
        <v>105</v>
      </c>
      <c r="O279" s="16"/>
      <c r="P279" s="14"/>
      <c r="Q279" s="12"/>
      <c r="R279" s="12"/>
      <c r="S279" s="12"/>
      <c r="T279" s="12"/>
      <c r="U279" s="12"/>
      <c r="V279" s="12"/>
      <c r="W279" s="12"/>
      <c r="X279" s="12"/>
      <c r="Y279" s="12"/>
    </row>
    <row r="280" spans="1:25" ht="77.5" x14ac:dyDescent="0.35">
      <c r="A280" s="15"/>
      <c r="B280" s="16" t="s">
        <v>441</v>
      </c>
      <c r="C280" s="16"/>
      <c r="D280" s="16"/>
      <c r="E280" s="16" t="s">
        <v>18</v>
      </c>
      <c r="F280" s="16" t="s">
        <v>18</v>
      </c>
      <c r="G280" s="16" t="s">
        <v>18</v>
      </c>
      <c r="H280" s="16" t="s">
        <v>18</v>
      </c>
      <c r="I280" s="16"/>
      <c r="J280" s="1" t="s">
        <v>18</v>
      </c>
      <c r="K280" s="16" t="s">
        <v>18</v>
      </c>
      <c r="L280" s="42"/>
      <c r="M280" s="4"/>
      <c r="N280" s="16" t="s">
        <v>442</v>
      </c>
      <c r="O280" s="16" t="s">
        <v>443</v>
      </c>
      <c r="P280" s="14"/>
      <c r="Q280" s="12"/>
      <c r="R280" s="12"/>
      <c r="S280" s="12"/>
      <c r="T280" s="12"/>
      <c r="U280" s="12"/>
      <c r="V280" s="12"/>
      <c r="W280" s="12"/>
      <c r="X280" s="12"/>
      <c r="Y280" s="12"/>
    </row>
    <row r="281" spans="1:25" ht="31" x14ac:dyDescent="0.35">
      <c r="A281" s="15"/>
      <c r="B281" s="16" t="s">
        <v>444</v>
      </c>
      <c r="C281" s="16"/>
      <c r="D281" s="16"/>
      <c r="E281" s="16" t="s">
        <v>18</v>
      </c>
      <c r="F281" s="16" t="s">
        <v>18</v>
      </c>
      <c r="G281" s="16" t="s">
        <v>18</v>
      </c>
      <c r="H281" s="16" t="s">
        <v>18</v>
      </c>
      <c r="I281" s="16"/>
      <c r="J281" s="1" t="s">
        <v>18</v>
      </c>
      <c r="K281" s="16" t="s">
        <v>18</v>
      </c>
      <c r="L281" s="42"/>
      <c r="M281" s="26" t="s">
        <v>445</v>
      </c>
      <c r="N281" s="16"/>
      <c r="O281" s="16"/>
      <c r="P281" s="14"/>
      <c r="Q281" s="12"/>
      <c r="R281" s="12"/>
      <c r="S281" s="12"/>
      <c r="T281" s="12"/>
      <c r="U281" s="12"/>
      <c r="V281" s="12"/>
      <c r="W281" s="12"/>
      <c r="X281" s="12"/>
      <c r="Y281" s="12"/>
    </row>
    <row r="282" spans="1:25" ht="64.5" customHeight="1" x14ac:dyDescent="0.35">
      <c r="A282" s="15"/>
      <c r="B282" s="16" t="s">
        <v>1224</v>
      </c>
      <c r="C282" s="16"/>
      <c r="D282" s="16"/>
      <c r="E282" s="43"/>
      <c r="F282" s="43"/>
      <c r="G282" s="16" t="s">
        <v>18</v>
      </c>
      <c r="H282" s="16" t="s">
        <v>18</v>
      </c>
      <c r="I282" s="16"/>
      <c r="J282" s="16"/>
      <c r="K282" s="16"/>
      <c r="L282" s="42"/>
      <c r="M282" s="26" t="s">
        <v>446</v>
      </c>
      <c r="N282" s="16" t="s">
        <v>1225</v>
      </c>
      <c r="O282" s="16" t="s">
        <v>92</v>
      </c>
      <c r="P282" s="14"/>
      <c r="Q282" s="12"/>
      <c r="R282" s="12"/>
      <c r="S282" s="12"/>
      <c r="T282" s="12"/>
      <c r="U282" s="12"/>
      <c r="V282" s="12"/>
      <c r="W282" s="12"/>
      <c r="X282" s="12"/>
      <c r="Y282" s="12"/>
    </row>
    <row r="283" spans="1:25" ht="15.5" x14ac:dyDescent="0.35">
      <c r="B283" s="126" t="s">
        <v>447</v>
      </c>
      <c r="C283" s="126"/>
      <c r="D283" s="126"/>
      <c r="E283" s="126"/>
      <c r="F283" s="126"/>
      <c r="G283" s="126"/>
      <c r="H283" s="126"/>
      <c r="I283" s="126"/>
      <c r="J283" s="126"/>
      <c r="K283" s="126"/>
      <c r="L283" s="126"/>
      <c r="M283" s="126"/>
      <c r="N283" s="126"/>
      <c r="O283" s="126"/>
      <c r="P283" s="14"/>
      <c r="Q283" s="12"/>
      <c r="R283" s="12"/>
      <c r="S283" s="12"/>
      <c r="T283" s="12"/>
      <c r="U283" s="12"/>
      <c r="V283" s="12"/>
      <c r="W283" s="12"/>
      <c r="X283" s="12"/>
      <c r="Y283" s="12"/>
    </row>
    <row r="284" spans="1:25" ht="31" x14ac:dyDescent="0.35">
      <c r="B284" s="58" t="s">
        <v>448</v>
      </c>
      <c r="C284" s="16"/>
      <c r="D284" s="16"/>
      <c r="E284" s="43"/>
      <c r="F284" s="16" t="s">
        <v>18</v>
      </c>
      <c r="G284" s="16" t="s">
        <v>18</v>
      </c>
      <c r="H284" s="16"/>
      <c r="I284" s="16"/>
      <c r="J284" s="16"/>
      <c r="K284" s="16"/>
      <c r="L284" s="42">
        <v>860000</v>
      </c>
      <c r="M284" s="4" t="s">
        <v>57</v>
      </c>
      <c r="N284" s="16" t="s">
        <v>105</v>
      </c>
      <c r="O284" s="16"/>
      <c r="P284" s="14"/>
      <c r="Q284" s="12"/>
      <c r="R284" s="12"/>
      <c r="S284" s="12"/>
      <c r="T284" s="12"/>
      <c r="U284" s="12"/>
      <c r="V284" s="12"/>
      <c r="W284" s="12"/>
      <c r="X284" s="12"/>
      <c r="Y284" s="12"/>
    </row>
    <row r="285" spans="1:25" ht="15.5" x14ac:dyDescent="0.35">
      <c r="B285" s="58" t="s">
        <v>449</v>
      </c>
      <c r="C285" s="16"/>
      <c r="D285" s="16"/>
      <c r="E285" s="43"/>
      <c r="F285" s="43"/>
      <c r="G285" s="16" t="s">
        <v>18</v>
      </c>
      <c r="H285" s="16" t="s">
        <v>18</v>
      </c>
      <c r="I285" s="16" t="s">
        <v>18</v>
      </c>
      <c r="J285" s="16" t="s">
        <v>18</v>
      </c>
      <c r="K285" s="16"/>
      <c r="L285" s="25"/>
      <c r="M285" s="16" t="s">
        <v>57</v>
      </c>
      <c r="N285" s="50" t="s">
        <v>105</v>
      </c>
      <c r="O285" s="16"/>
      <c r="P285" s="14"/>
      <c r="Q285" s="12"/>
      <c r="R285" s="12"/>
      <c r="S285" s="12"/>
      <c r="T285" s="12"/>
      <c r="U285" s="12"/>
      <c r="V285" s="12"/>
      <c r="W285" s="12"/>
      <c r="X285" s="12"/>
      <c r="Y285" s="12"/>
    </row>
    <row r="286" spans="1:25" ht="15.5" x14ac:dyDescent="0.35">
      <c r="B286" s="58" t="s">
        <v>450</v>
      </c>
      <c r="C286" s="16"/>
      <c r="D286" s="16"/>
      <c r="E286" s="16" t="s">
        <v>18</v>
      </c>
      <c r="F286" s="16" t="s">
        <v>18</v>
      </c>
      <c r="G286" s="16" t="s">
        <v>18</v>
      </c>
      <c r="H286" s="16"/>
      <c r="I286" s="16" t="s">
        <v>18</v>
      </c>
      <c r="J286" s="16"/>
      <c r="K286" s="16"/>
      <c r="L286" s="16"/>
      <c r="M286" s="16" t="s">
        <v>335</v>
      </c>
      <c r="N286" s="50" t="s">
        <v>105</v>
      </c>
      <c r="O286" s="16"/>
      <c r="P286" s="14"/>
      <c r="Q286" s="12"/>
      <c r="R286" s="12"/>
      <c r="S286" s="12"/>
      <c r="T286" s="12"/>
      <c r="U286" s="12"/>
      <c r="V286" s="12"/>
      <c r="W286" s="12"/>
      <c r="X286" s="12"/>
      <c r="Y286" s="12"/>
    </row>
    <row r="287" spans="1:25" ht="62" x14ac:dyDescent="0.35">
      <c r="B287" s="58" t="s">
        <v>451</v>
      </c>
      <c r="C287" s="16"/>
      <c r="D287" s="16"/>
      <c r="E287" s="16"/>
      <c r="F287" s="16" t="s">
        <v>18</v>
      </c>
      <c r="G287" s="16" t="s">
        <v>18</v>
      </c>
      <c r="H287" s="16"/>
      <c r="I287" s="16"/>
      <c r="J287" s="16"/>
      <c r="K287" s="16"/>
      <c r="L287" s="42">
        <v>50000</v>
      </c>
      <c r="M287" s="16"/>
      <c r="N287" s="4" t="s">
        <v>452</v>
      </c>
      <c r="O287" s="16"/>
      <c r="P287" s="14"/>
      <c r="Q287" s="12"/>
      <c r="R287" s="12"/>
      <c r="S287" s="12"/>
      <c r="T287" s="12"/>
      <c r="U287" s="12"/>
      <c r="V287" s="12"/>
      <c r="W287" s="12"/>
      <c r="X287" s="12"/>
      <c r="Y287" s="12"/>
    </row>
    <row r="288" spans="1:25" ht="15.5" x14ac:dyDescent="0.35">
      <c r="B288" s="16" t="s">
        <v>453</v>
      </c>
      <c r="C288" s="43"/>
      <c r="D288" s="43"/>
      <c r="E288" s="16" t="s">
        <v>18</v>
      </c>
      <c r="F288" s="16" t="s">
        <v>18</v>
      </c>
      <c r="G288" s="16"/>
      <c r="H288" s="16"/>
      <c r="I288" s="16"/>
      <c r="J288" s="16"/>
      <c r="K288" s="16"/>
      <c r="L288" s="42">
        <v>30000</v>
      </c>
      <c r="M288" s="16" t="s">
        <v>57</v>
      </c>
      <c r="N288" s="50" t="s">
        <v>107</v>
      </c>
      <c r="O288" s="16"/>
      <c r="P288" s="14"/>
      <c r="Q288" s="12"/>
      <c r="R288" s="12"/>
      <c r="S288" s="12"/>
      <c r="T288" s="12"/>
      <c r="U288" s="12"/>
      <c r="V288" s="12"/>
      <c r="W288" s="12"/>
      <c r="X288" s="12"/>
      <c r="Y288" s="12"/>
    </row>
    <row r="289" spans="2:25" ht="15.5" x14ac:dyDescent="0.35">
      <c r="B289" s="16" t="s">
        <v>454</v>
      </c>
      <c r="C289" s="16" t="s">
        <v>18</v>
      </c>
      <c r="D289" s="16" t="s">
        <v>18</v>
      </c>
      <c r="E289" s="43"/>
      <c r="F289" s="16" t="s">
        <v>18</v>
      </c>
      <c r="G289" s="16"/>
      <c r="H289" s="16"/>
      <c r="I289" s="16"/>
      <c r="J289" s="16"/>
      <c r="K289" s="16"/>
      <c r="L289" s="42">
        <v>30000</v>
      </c>
      <c r="M289" s="16" t="s">
        <v>335</v>
      </c>
      <c r="N289" s="16" t="s">
        <v>1226</v>
      </c>
      <c r="O289" s="16"/>
      <c r="P289" s="14"/>
      <c r="Q289" s="12"/>
      <c r="R289" s="12"/>
      <c r="S289" s="12"/>
      <c r="T289" s="12"/>
      <c r="U289" s="12"/>
      <c r="V289" s="12"/>
      <c r="W289" s="12"/>
      <c r="X289" s="12"/>
      <c r="Y289" s="12"/>
    </row>
    <row r="290" spans="2:25" ht="31" x14ac:dyDescent="0.35">
      <c r="B290" s="16" t="s">
        <v>455</v>
      </c>
      <c r="C290" s="43"/>
      <c r="D290" s="43"/>
      <c r="E290" s="16" t="s">
        <v>18</v>
      </c>
      <c r="F290" s="16" t="s">
        <v>18</v>
      </c>
      <c r="G290" s="16" t="s">
        <v>18</v>
      </c>
      <c r="H290" s="16"/>
      <c r="I290" s="16"/>
      <c r="J290" s="16"/>
      <c r="K290" s="16"/>
      <c r="L290" s="42">
        <v>300000</v>
      </c>
      <c r="M290" s="16" t="s">
        <v>57</v>
      </c>
      <c r="N290" s="50" t="s">
        <v>107</v>
      </c>
      <c r="O290" s="16"/>
      <c r="P290" s="14"/>
      <c r="Q290" s="12"/>
      <c r="R290" s="12"/>
      <c r="S290" s="12"/>
      <c r="T290" s="12"/>
      <c r="U290" s="12"/>
      <c r="V290" s="12"/>
      <c r="W290" s="12"/>
      <c r="X290" s="12"/>
      <c r="Y290" s="12"/>
    </row>
    <row r="291" spans="2:25" ht="15.5" x14ac:dyDescent="0.35">
      <c r="B291" s="16" t="s">
        <v>456</v>
      </c>
      <c r="C291" s="16"/>
      <c r="D291" s="16"/>
      <c r="E291" s="16" t="s">
        <v>18</v>
      </c>
      <c r="F291" s="16" t="s">
        <v>18</v>
      </c>
      <c r="G291" s="16" t="s">
        <v>18</v>
      </c>
      <c r="H291" s="16"/>
      <c r="I291" s="16" t="s">
        <v>18</v>
      </c>
      <c r="J291" s="16"/>
      <c r="K291" s="16"/>
      <c r="L291" s="42">
        <v>300000</v>
      </c>
      <c r="M291" s="16" t="s">
        <v>57</v>
      </c>
      <c r="N291" s="50" t="s">
        <v>107</v>
      </c>
      <c r="O291" s="16"/>
      <c r="P291" s="14"/>
      <c r="Q291" s="12"/>
      <c r="R291" s="12"/>
      <c r="S291" s="12"/>
      <c r="T291" s="12"/>
      <c r="U291" s="12"/>
      <c r="V291" s="12"/>
      <c r="W291" s="12"/>
      <c r="X291" s="12"/>
      <c r="Y291" s="12"/>
    </row>
    <row r="292" spans="2:25" ht="15.5" x14ac:dyDescent="0.35">
      <c r="B292" s="16" t="s">
        <v>457</v>
      </c>
      <c r="C292" s="16"/>
      <c r="D292" s="16"/>
      <c r="E292" s="16" t="s">
        <v>18</v>
      </c>
      <c r="F292" s="16" t="s">
        <v>18</v>
      </c>
      <c r="G292" s="16"/>
      <c r="H292" s="16"/>
      <c r="I292" s="16"/>
      <c r="J292" s="16"/>
      <c r="K292" s="16"/>
      <c r="L292" s="42">
        <v>150000</v>
      </c>
      <c r="M292" s="16" t="s">
        <v>99</v>
      </c>
      <c r="N292" s="50" t="s">
        <v>107</v>
      </c>
      <c r="O292" s="16"/>
      <c r="P292" s="14"/>
      <c r="Q292" s="12"/>
      <c r="R292" s="12"/>
      <c r="S292" s="12"/>
      <c r="T292" s="12"/>
      <c r="U292" s="12"/>
      <c r="V292" s="12"/>
      <c r="W292" s="12"/>
      <c r="X292" s="12"/>
      <c r="Y292" s="12"/>
    </row>
    <row r="293" spans="2:25" ht="15.5" x14ac:dyDescent="0.35">
      <c r="B293" s="16" t="s">
        <v>458</v>
      </c>
      <c r="C293" s="16"/>
      <c r="D293" s="16"/>
      <c r="E293" s="16" t="s">
        <v>18</v>
      </c>
      <c r="F293" s="16" t="s">
        <v>18</v>
      </c>
      <c r="G293" s="16" t="s">
        <v>18</v>
      </c>
      <c r="H293" s="16"/>
      <c r="I293" s="16"/>
      <c r="J293" s="16"/>
      <c r="K293" s="16"/>
      <c r="L293" s="42">
        <v>50000</v>
      </c>
      <c r="M293" s="16" t="s">
        <v>57</v>
      </c>
      <c r="N293" s="50" t="s">
        <v>107</v>
      </c>
      <c r="O293" s="16"/>
      <c r="P293" s="14"/>
      <c r="Q293" s="12"/>
      <c r="R293" s="12"/>
      <c r="S293" s="12"/>
      <c r="T293" s="12"/>
      <c r="U293" s="12"/>
      <c r="V293" s="12"/>
      <c r="W293" s="12"/>
      <c r="X293" s="12"/>
      <c r="Y293" s="12"/>
    </row>
    <row r="294" spans="2:25" ht="15.5" x14ac:dyDescent="0.35">
      <c r="B294" s="16" t="s">
        <v>459</v>
      </c>
      <c r="C294" s="43"/>
      <c r="D294" s="43"/>
      <c r="E294" s="16" t="s">
        <v>18</v>
      </c>
      <c r="F294" s="16" t="s">
        <v>18</v>
      </c>
      <c r="G294" s="16"/>
      <c r="H294" s="16"/>
      <c r="I294" s="16"/>
      <c r="J294" s="16"/>
      <c r="K294" s="16"/>
      <c r="L294" s="42">
        <v>40000</v>
      </c>
      <c r="M294" s="16" t="s">
        <v>460</v>
      </c>
      <c r="N294" s="50" t="s">
        <v>107</v>
      </c>
      <c r="O294" s="16"/>
      <c r="P294" s="14"/>
      <c r="Q294" s="12"/>
      <c r="R294" s="12"/>
      <c r="S294" s="12"/>
      <c r="T294" s="12"/>
      <c r="U294" s="12"/>
      <c r="V294" s="12"/>
      <c r="W294" s="12"/>
      <c r="X294" s="12"/>
      <c r="Y294" s="12"/>
    </row>
    <row r="295" spans="2:25" ht="15.5" x14ac:dyDescent="0.35">
      <c r="B295" s="16" t="s">
        <v>461</v>
      </c>
      <c r="C295" s="16"/>
      <c r="D295" s="16"/>
      <c r="E295" s="16" t="s">
        <v>18</v>
      </c>
      <c r="F295" s="16" t="s">
        <v>18</v>
      </c>
      <c r="G295" s="16" t="s">
        <v>18</v>
      </c>
      <c r="H295" s="16"/>
      <c r="I295" s="16" t="s">
        <v>18</v>
      </c>
      <c r="J295" s="16"/>
      <c r="K295" s="16"/>
      <c r="L295" s="42">
        <v>100000</v>
      </c>
      <c r="M295" s="16" t="s">
        <v>57</v>
      </c>
      <c r="N295" s="50" t="s">
        <v>107</v>
      </c>
      <c r="O295" s="16"/>
      <c r="P295" s="14"/>
      <c r="Q295" s="12"/>
      <c r="R295" s="12"/>
      <c r="S295" s="12"/>
      <c r="T295" s="12"/>
      <c r="U295" s="12"/>
      <c r="V295" s="12"/>
      <c r="W295" s="12"/>
      <c r="X295" s="12"/>
      <c r="Y295" s="12"/>
    </row>
    <row r="296" spans="2:25" ht="15.5" x14ac:dyDescent="0.35">
      <c r="B296" s="16" t="s">
        <v>462</v>
      </c>
      <c r="C296" s="16"/>
      <c r="D296" s="16"/>
      <c r="E296" s="16" t="s">
        <v>18</v>
      </c>
      <c r="F296" s="16" t="s">
        <v>18</v>
      </c>
      <c r="G296" s="16" t="s">
        <v>18</v>
      </c>
      <c r="H296" s="16"/>
      <c r="I296" s="16" t="s">
        <v>18</v>
      </c>
      <c r="J296" s="16"/>
      <c r="K296" s="16"/>
      <c r="L296" s="42">
        <v>50000</v>
      </c>
      <c r="M296" s="16" t="s">
        <v>463</v>
      </c>
      <c r="N296" s="50" t="s">
        <v>107</v>
      </c>
      <c r="O296" s="16"/>
      <c r="P296" s="14"/>
      <c r="Q296" s="12"/>
      <c r="R296" s="12"/>
      <c r="S296" s="12"/>
      <c r="T296" s="12"/>
      <c r="U296" s="12"/>
      <c r="V296" s="12"/>
      <c r="W296" s="12"/>
      <c r="X296" s="12"/>
      <c r="Y296" s="12"/>
    </row>
    <row r="297" spans="2:25" ht="15.5" x14ac:dyDescent="0.35">
      <c r="B297" s="16" t="s">
        <v>464</v>
      </c>
      <c r="C297" s="16"/>
      <c r="D297" s="16"/>
      <c r="E297" s="16" t="s">
        <v>18</v>
      </c>
      <c r="F297" s="16" t="s">
        <v>18</v>
      </c>
      <c r="G297" s="16" t="s">
        <v>18</v>
      </c>
      <c r="H297" s="16"/>
      <c r="I297" s="16" t="s">
        <v>18</v>
      </c>
      <c r="J297" s="16"/>
      <c r="K297" s="16"/>
      <c r="L297" s="42">
        <v>100000</v>
      </c>
      <c r="M297" s="16" t="s">
        <v>465</v>
      </c>
      <c r="N297" s="16" t="s">
        <v>466</v>
      </c>
      <c r="O297" s="16"/>
      <c r="P297" s="14"/>
      <c r="Q297" s="12"/>
      <c r="R297" s="12"/>
      <c r="S297" s="12"/>
      <c r="T297" s="12"/>
      <c r="U297" s="12"/>
      <c r="V297" s="12"/>
      <c r="W297" s="12"/>
      <c r="X297" s="12"/>
      <c r="Y297" s="12"/>
    </row>
    <row r="298" spans="2:25" ht="31" x14ac:dyDescent="0.35">
      <c r="B298" s="16" t="s">
        <v>467</v>
      </c>
      <c r="C298" s="16"/>
      <c r="D298" s="16"/>
      <c r="E298" s="16" t="s">
        <v>18</v>
      </c>
      <c r="F298" s="16" t="s">
        <v>18</v>
      </c>
      <c r="G298" s="16" t="s">
        <v>18</v>
      </c>
      <c r="H298" s="16"/>
      <c r="I298" s="16" t="s">
        <v>18</v>
      </c>
      <c r="J298" s="16"/>
      <c r="K298" s="16"/>
      <c r="L298" s="42">
        <v>300000</v>
      </c>
      <c r="M298" s="16" t="s">
        <v>465</v>
      </c>
      <c r="N298" s="16" t="s">
        <v>468</v>
      </c>
      <c r="O298" s="16"/>
      <c r="P298" s="14"/>
      <c r="Q298" s="12"/>
      <c r="R298" s="12"/>
      <c r="S298" s="12"/>
      <c r="T298" s="12"/>
      <c r="U298" s="12"/>
      <c r="V298" s="12"/>
      <c r="W298" s="12"/>
      <c r="X298" s="12"/>
      <c r="Y298" s="12"/>
    </row>
    <row r="299" spans="2:25" ht="49.5" customHeight="1" x14ac:dyDescent="0.35">
      <c r="B299" s="16" t="s">
        <v>469</v>
      </c>
      <c r="C299" s="16" t="s">
        <v>18</v>
      </c>
      <c r="D299" s="16" t="s">
        <v>18</v>
      </c>
      <c r="E299" s="16" t="s">
        <v>18</v>
      </c>
      <c r="F299" s="16" t="s">
        <v>18</v>
      </c>
      <c r="G299" s="16" t="s">
        <v>18</v>
      </c>
      <c r="H299" s="16"/>
      <c r="I299" s="16" t="s">
        <v>18</v>
      </c>
      <c r="J299" s="16"/>
      <c r="K299" s="16"/>
      <c r="L299" s="42">
        <v>1000000</v>
      </c>
      <c r="M299" s="16" t="s">
        <v>57</v>
      </c>
      <c r="N299" s="4" t="s">
        <v>470</v>
      </c>
      <c r="O299" s="16" t="s">
        <v>471</v>
      </c>
      <c r="P299" s="14"/>
      <c r="Q299" s="12"/>
      <c r="R299" s="12"/>
      <c r="S299" s="12"/>
      <c r="T299" s="12"/>
      <c r="U299" s="12"/>
      <c r="V299" s="12"/>
      <c r="W299" s="12"/>
      <c r="X299" s="12"/>
      <c r="Y299" s="12"/>
    </row>
    <row r="300" spans="2:25" ht="39" customHeight="1" x14ac:dyDescent="0.35">
      <c r="B300" s="16" t="s">
        <v>472</v>
      </c>
      <c r="C300" s="16" t="s">
        <v>18</v>
      </c>
      <c r="D300" s="16" t="s">
        <v>18</v>
      </c>
      <c r="E300" s="16" t="s">
        <v>18</v>
      </c>
      <c r="F300" s="1" t="s">
        <v>18</v>
      </c>
      <c r="G300" s="1" t="s">
        <v>18</v>
      </c>
      <c r="H300" s="1" t="s">
        <v>18</v>
      </c>
      <c r="I300" s="1" t="s">
        <v>18</v>
      </c>
      <c r="J300" s="1"/>
      <c r="K300" s="1"/>
      <c r="L300" s="66"/>
      <c r="M300" s="4" t="s">
        <v>335</v>
      </c>
      <c r="N300" s="16" t="s">
        <v>109</v>
      </c>
      <c r="O300" s="16"/>
      <c r="P300" s="14"/>
      <c r="Q300" s="12"/>
      <c r="R300" s="12"/>
      <c r="S300" s="12"/>
      <c r="T300" s="12"/>
      <c r="U300" s="12"/>
      <c r="V300" s="12"/>
      <c r="W300" s="12"/>
      <c r="X300" s="12"/>
      <c r="Y300" s="12"/>
    </row>
    <row r="301" spans="2:25" ht="31" x14ac:dyDescent="0.35">
      <c r="B301" s="16" t="s">
        <v>473</v>
      </c>
      <c r="C301" s="43"/>
      <c r="D301" s="43"/>
      <c r="E301" s="16" t="s">
        <v>18</v>
      </c>
      <c r="F301" s="16" t="s">
        <v>18</v>
      </c>
      <c r="G301" s="16" t="s">
        <v>18</v>
      </c>
      <c r="H301" s="16" t="s">
        <v>18</v>
      </c>
      <c r="I301" s="43" t="s">
        <v>18</v>
      </c>
      <c r="J301" s="1" t="s">
        <v>18</v>
      </c>
      <c r="K301" s="43"/>
      <c r="L301" s="42">
        <v>100000</v>
      </c>
      <c r="M301" s="16" t="s">
        <v>335</v>
      </c>
      <c r="N301" s="16" t="s">
        <v>121</v>
      </c>
      <c r="O301" s="16"/>
      <c r="P301" s="14"/>
      <c r="Q301" s="12"/>
      <c r="R301" s="12"/>
      <c r="S301" s="12"/>
      <c r="T301" s="12"/>
      <c r="U301" s="12"/>
      <c r="V301" s="12"/>
      <c r="W301" s="12"/>
      <c r="X301" s="12"/>
      <c r="Y301" s="12"/>
    </row>
    <row r="302" spans="2:25" ht="31" x14ac:dyDescent="0.35">
      <c r="B302" s="16" t="s">
        <v>474</v>
      </c>
      <c r="C302" s="16" t="s">
        <v>18</v>
      </c>
      <c r="D302" s="16" t="s">
        <v>18</v>
      </c>
      <c r="E302" s="16" t="s">
        <v>18</v>
      </c>
      <c r="F302" s="16" t="s">
        <v>18</v>
      </c>
      <c r="G302" s="16" t="s">
        <v>18</v>
      </c>
      <c r="H302" s="16" t="s">
        <v>18</v>
      </c>
      <c r="I302" s="16" t="s">
        <v>18</v>
      </c>
      <c r="J302" s="16" t="s">
        <v>18</v>
      </c>
      <c r="K302" s="16"/>
      <c r="L302" s="16"/>
      <c r="M302" s="16" t="s">
        <v>475</v>
      </c>
      <c r="N302" s="16" t="s">
        <v>476</v>
      </c>
      <c r="O302" s="16" t="s">
        <v>28</v>
      </c>
      <c r="P302" s="14"/>
      <c r="Q302" s="12"/>
      <c r="R302" s="12"/>
      <c r="S302" s="12"/>
      <c r="T302" s="12"/>
      <c r="U302" s="12"/>
      <c r="V302" s="12"/>
      <c r="W302" s="12"/>
      <c r="X302" s="12"/>
      <c r="Y302" s="12"/>
    </row>
    <row r="303" spans="2:25" ht="31" x14ac:dyDescent="0.35">
      <c r="B303" s="39" t="s">
        <v>477</v>
      </c>
      <c r="C303" s="39"/>
      <c r="D303" s="39"/>
      <c r="E303" s="61"/>
      <c r="F303" s="61"/>
      <c r="G303" s="61"/>
      <c r="H303" s="39"/>
      <c r="I303" s="61" t="s">
        <v>18</v>
      </c>
      <c r="J303" s="61"/>
      <c r="K303" s="39" t="s">
        <v>18</v>
      </c>
      <c r="L303" s="60">
        <v>500000</v>
      </c>
      <c r="M303" s="39" t="s">
        <v>478</v>
      </c>
      <c r="N303" s="39" t="s">
        <v>479</v>
      </c>
      <c r="O303" s="39"/>
      <c r="P303" s="14"/>
      <c r="Q303" s="12"/>
      <c r="R303" s="12"/>
      <c r="S303" s="12"/>
      <c r="T303" s="12"/>
      <c r="U303" s="12"/>
      <c r="V303" s="12"/>
      <c r="W303" s="12"/>
      <c r="X303" s="12"/>
      <c r="Y303" s="12"/>
    </row>
    <row r="304" spans="2:25" ht="32.15" customHeight="1" x14ac:dyDescent="0.35">
      <c r="B304" s="16" t="s">
        <v>1227</v>
      </c>
      <c r="C304" s="16"/>
      <c r="D304" s="16"/>
      <c r="E304" s="16" t="s">
        <v>18</v>
      </c>
      <c r="F304" s="16" t="s">
        <v>18</v>
      </c>
      <c r="G304" s="16" t="s">
        <v>18</v>
      </c>
      <c r="H304" s="16" t="s">
        <v>18</v>
      </c>
      <c r="I304" s="16"/>
      <c r="J304" s="16" t="s">
        <v>18</v>
      </c>
      <c r="K304" s="16" t="s">
        <v>18</v>
      </c>
      <c r="L304" s="42"/>
      <c r="M304" s="26" t="s">
        <v>480</v>
      </c>
      <c r="N304" s="16" t="s">
        <v>1298</v>
      </c>
      <c r="O304" s="16"/>
      <c r="P304" s="14"/>
      <c r="Q304" s="12"/>
      <c r="R304" s="12"/>
      <c r="S304" s="12"/>
      <c r="T304" s="12"/>
      <c r="U304" s="12"/>
      <c r="V304" s="12"/>
      <c r="W304" s="12"/>
      <c r="X304" s="12"/>
      <c r="Y304" s="12"/>
    </row>
    <row r="305" spans="2:25" ht="31" x14ac:dyDescent="0.35">
      <c r="B305" s="4" t="s">
        <v>481</v>
      </c>
      <c r="C305" s="4" t="s">
        <v>18</v>
      </c>
      <c r="D305" s="4" t="s">
        <v>18</v>
      </c>
      <c r="E305" s="2" t="s">
        <v>18</v>
      </c>
      <c r="F305" s="2" t="s">
        <v>18</v>
      </c>
      <c r="G305" s="2" t="s">
        <v>18</v>
      </c>
      <c r="H305" s="1" t="s">
        <v>18</v>
      </c>
      <c r="I305" s="2" t="s">
        <v>18</v>
      </c>
      <c r="J305" s="2"/>
      <c r="K305" s="1"/>
      <c r="L305" s="55">
        <v>100000</v>
      </c>
      <c r="M305" s="4" t="s">
        <v>482</v>
      </c>
      <c r="N305" s="4" t="s">
        <v>109</v>
      </c>
      <c r="O305" s="36"/>
      <c r="P305" s="14"/>
      <c r="Q305" s="12"/>
      <c r="R305" s="12"/>
      <c r="S305" s="12"/>
      <c r="T305" s="12"/>
      <c r="U305" s="12"/>
      <c r="V305" s="12"/>
      <c r="W305" s="12"/>
      <c r="X305" s="12"/>
      <c r="Y305" s="12"/>
    </row>
    <row r="306" spans="2:25" ht="93" x14ac:dyDescent="0.35">
      <c r="B306" s="16" t="s">
        <v>483</v>
      </c>
      <c r="C306" s="16"/>
      <c r="D306" s="16"/>
      <c r="E306" s="16" t="s">
        <v>18</v>
      </c>
      <c r="F306" s="16" t="s">
        <v>18</v>
      </c>
      <c r="G306" s="16" t="s">
        <v>18</v>
      </c>
      <c r="H306" s="16" t="s">
        <v>18</v>
      </c>
      <c r="I306" s="16"/>
      <c r="J306" s="16"/>
      <c r="K306" s="16"/>
      <c r="L306" s="25"/>
      <c r="M306" s="2" t="s">
        <v>484</v>
      </c>
      <c r="N306" s="2" t="s">
        <v>485</v>
      </c>
      <c r="O306" s="2" t="s">
        <v>484</v>
      </c>
      <c r="P306" s="14"/>
      <c r="Q306" s="12"/>
      <c r="R306" s="12"/>
      <c r="S306" s="12"/>
      <c r="T306" s="12"/>
      <c r="U306" s="12"/>
      <c r="V306" s="12"/>
      <c r="W306" s="12"/>
      <c r="X306" s="12"/>
      <c r="Y306" s="12"/>
    </row>
    <row r="307" spans="2:25" ht="44.5" customHeight="1" x14ac:dyDescent="0.35">
      <c r="B307" s="16" t="s">
        <v>486</v>
      </c>
      <c r="C307" s="16"/>
      <c r="D307" s="16"/>
      <c r="E307" s="16" t="s">
        <v>18</v>
      </c>
      <c r="F307" s="16" t="s">
        <v>18</v>
      </c>
      <c r="G307" s="16" t="s">
        <v>18</v>
      </c>
      <c r="H307" s="16" t="s">
        <v>18</v>
      </c>
      <c r="I307" s="16"/>
      <c r="J307" s="16" t="s">
        <v>18</v>
      </c>
      <c r="K307" s="16" t="s">
        <v>18</v>
      </c>
      <c r="L307" s="42">
        <v>12000</v>
      </c>
      <c r="M307" s="16" t="s">
        <v>487</v>
      </c>
      <c r="N307" s="16" t="s">
        <v>109</v>
      </c>
      <c r="O307" s="16"/>
      <c r="P307" s="14"/>
      <c r="Q307" s="12"/>
      <c r="R307" s="12"/>
      <c r="S307" s="12"/>
      <c r="T307" s="12"/>
      <c r="U307" s="12"/>
      <c r="V307" s="12"/>
      <c r="W307" s="12"/>
      <c r="X307" s="12"/>
      <c r="Y307" s="12"/>
    </row>
    <row r="308" spans="2:25" ht="15.5" x14ac:dyDescent="0.35">
      <c r="B308" s="120" t="s">
        <v>488</v>
      </c>
      <c r="C308" s="120"/>
      <c r="D308" s="120"/>
      <c r="E308" s="120"/>
      <c r="F308" s="120"/>
      <c r="G308" s="120"/>
      <c r="H308" s="120"/>
      <c r="I308" s="120"/>
      <c r="J308" s="120"/>
      <c r="K308" s="120"/>
      <c r="L308" s="120"/>
      <c r="M308" s="120"/>
      <c r="N308" s="120"/>
      <c r="O308" s="120"/>
      <c r="P308" s="14"/>
      <c r="Q308" s="12"/>
      <c r="R308" s="12"/>
      <c r="S308" s="12"/>
      <c r="T308" s="12"/>
      <c r="U308" s="12"/>
      <c r="V308" s="12"/>
      <c r="W308" s="12"/>
      <c r="X308" s="12"/>
      <c r="Y308" s="12"/>
    </row>
    <row r="309" spans="2:25" ht="14.5" customHeight="1" x14ac:dyDescent="0.35">
      <c r="B309" s="118" t="s">
        <v>489</v>
      </c>
      <c r="C309" s="118"/>
      <c r="D309" s="118"/>
      <c r="E309" s="118"/>
      <c r="F309" s="118"/>
      <c r="G309" s="118"/>
      <c r="H309" s="118"/>
      <c r="I309" s="118"/>
      <c r="J309" s="118"/>
      <c r="K309" s="118"/>
      <c r="L309" s="118"/>
      <c r="M309" s="118"/>
      <c r="N309" s="118"/>
      <c r="O309" s="118"/>
      <c r="P309" s="14"/>
      <c r="Q309" s="12"/>
      <c r="R309" s="12"/>
      <c r="S309" s="12"/>
      <c r="T309" s="12"/>
      <c r="U309" s="12"/>
      <c r="V309" s="12"/>
      <c r="W309" s="12"/>
      <c r="X309" s="12"/>
      <c r="Y309" s="12"/>
    </row>
    <row r="310" spans="2:25" ht="17.149999999999999" customHeight="1" x14ac:dyDescent="0.35">
      <c r="B310" s="122" t="s">
        <v>490</v>
      </c>
      <c r="C310" s="122"/>
      <c r="D310" s="122"/>
      <c r="E310" s="122"/>
      <c r="F310" s="122"/>
      <c r="G310" s="122"/>
      <c r="H310" s="122"/>
      <c r="I310" s="122"/>
      <c r="J310" s="122"/>
      <c r="K310" s="122"/>
      <c r="L310" s="122"/>
      <c r="M310" s="122"/>
      <c r="N310" s="122"/>
      <c r="O310" s="122"/>
      <c r="P310" s="14"/>
      <c r="Q310" s="12"/>
      <c r="R310" s="12"/>
      <c r="S310" s="12"/>
      <c r="T310" s="12"/>
      <c r="U310" s="12"/>
      <c r="V310" s="12"/>
      <c r="W310" s="12"/>
      <c r="X310" s="12"/>
      <c r="Y310" s="12"/>
    </row>
    <row r="311" spans="2:25" ht="54.65" customHeight="1" x14ac:dyDescent="0.35">
      <c r="B311" s="16" t="s">
        <v>491</v>
      </c>
      <c r="C311" s="16" t="s">
        <v>18</v>
      </c>
      <c r="D311" s="16" t="s">
        <v>18</v>
      </c>
      <c r="E311" s="16" t="s">
        <v>18</v>
      </c>
      <c r="F311" s="16" t="s">
        <v>18</v>
      </c>
      <c r="G311" s="16" t="s">
        <v>18</v>
      </c>
      <c r="H311" s="16" t="s">
        <v>18</v>
      </c>
      <c r="I311" s="16" t="s">
        <v>18</v>
      </c>
      <c r="J311" s="1" t="s">
        <v>18</v>
      </c>
      <c r="K311" s="16" t="s">
        <v>18</v>
      </c>
      <c r="L311" s="16"/>
      <c r="M311" s="16" t="s">
        <v>492</v>
      </c>
      <c r="N311" s="16" t="s">
        <v>493</v>
      </c>
      <c r="O311" s="16"/>
      <c r="P311" s="14"/>
      <c r="Q311" s="12"/>
      <c r="R311" s="12"/>
      <c r="S311" s="12"/>
      <c r="T311" s="12"/>
      <c r="U311" s="12"/>
      <c r="V311" s="12"/>
      <c r="W311" s="12"/>
      <c r="X311" s="12"/>
      <c r="Y311" s="12"/>
    </row>
    <row r="312" spans="2:25" ht="62" x14ac:dyDescent="0.35">
      <c r="B312" s="16" t="s">
        <v>494</v>
      </c>
      <c r="C312" s="16" t="s">
        <v>18</v>
      </c>
      <c r="D312" s="16" t="s">
        <v>18</v>
      </c>
      <c r="E312" s="16" t="s">
        <v>18</v>
      </c>
      <c r="F312" s="16" t="s">
        <v>18</v>
      </c>
      <c r="G312" s="16" t="s">
        <v>18</v>
      </c>
      <c r="H312" s="16" t="s">
        <v>18</v>
      </c>
      <c r="I312" s="16" t="s">
        <v>18</v>
      </c>
      <c r="J312" s="1" t="s">
        <v>18</v>
      </c>
      <c r="K312" s="16" t="s">
        <v>18</v>
      </c>
      <c r="L312" s="25"/>
      <c r="M312" s="16" t="s">
        <v>1284</v>
      </c>
      <c r="N312" s="16" t="s">
        <v>495</v>
      </c>
      <c r="O312" s="16" t="s">
        <v>496</v>
      </c>
      <c r="P312" s="14"/>
      <c r="Q312" s="12"/>
      <c r="R312" s="12"/>
      <c r="S312" s="12"/>
      <c r="T312" s="12"/>
      <c r="U312" s="12"/>
      <c r="V312" s="12"/>
      <c r="W312" s="12"/>
      <c r="X312" s="12"/>
      <c r="Y312" s="12"/>
    </row>
    <row r="313" spans="2:25" ht="99.5" customHeight="1" x14ac:dyDescent="0.35">
      <c r="B313" s="16" t="s">
        <v>497</v>
      </c>
      <c r="C313" s="16"/>
      <c r="D313" s="16"/>
      <c r="E313" s="16" t="s">
        <v>18</v>
      </c>
      <c r="F313" s="16" t="s">
        <v>18</v>
      </c>
      <c r="G313" s="16" t="s">
        <v>18</v>
      </c>
      <c r="H313" s="16" t="s">
        <v>18</v>
      </c>
      <c r="I313" s="16"/>
      <c r="J313" s="1" t="s">
        <v>18</v>
      </c>
      <c r="K313" s="16" t="s">
        <v>18</v>
      </c>
      <c r="L313" s="42">
        <v>5082445</v>
      </c>
      <c r="M313" s="42" t="s">
        <v>498</v>
      </c>
      <c r="N313" s="16" t="s">
        <v>499</v>
      </c>
      <c r="O313" s="16" t="s">
        <v>500</v>
      </c>
      <c r="P313" s="14"/>
      <c r="Q313" s="12"/>
      <c r="R313" s="12"/>
      <c r="S313" s="12"/>
      <c r="T313" s="12"/>
      <c r="U313" s="12"/>
      <c r="V313" s="12"/>
      <c r="W313" s="12"/>
      <c r="X313" s="12"/>
      <c r="Y313" s="12"/>
    </row>
    <row r="314" spans="2:25" ht="46.5" x14ac:dyDescent="0.35">
      <c r="B314" s="4" t="s">
        <v>501</v>
      </c>
      <c r="C314" s="4"/>
      <c r="D314" s="4"/>
      <c r="E314" s="4"/>
      <c r="F314" s="4" t="s">
        <v>18</v>
      </c>
      <c r="G314" s="4" t="s">
        <v>18</v>
      </c>
      <c r="H314" s="4" t="s">
        <v>18</v>
      </c>
      <c r="I314" s="4"/>
      <c r="J314" s="4" t="s">
        <v>18</v>
      </c>
      <c r="K314" s="4" t="s">
        <v>18</v>
      </c>
      <c r="L314" s="55"/>
      <c r="M314" s="2" t="s">
        <v>502</v>
      </c>
      <c r="N314" s="16" t="s">
        <v>503</v>
      </c>
      <c r="O314" s="16" t="s">
        <v>504</v>
      </c>
      <c r="P314" s="14"/>
      <c r="Q314" s="12"/>
      <c r="R314" s="12"/>
      <c r="S314" s="12"/>
      <c r="T314" s="12"/>
      <c r="U314" s="12"/>
      <c r="V314" s="12"/>
      <c r="W314" s="12"/>
      <c r="X314" s="12"/>
      <c r="Y314" s="12"/>
    </row>
    <row r="315" spans="2:25" ht="46.5" x14ac:dyDescent="0.35">
      <c r="B315" s="4" t="s">
        <v>1195</v>
      </c>
      <c r="C315" s="4"/>
      <c r="D315" s="4"/>
      <c r="E315" s="4"/>
      <c r="F315" s="4" t="s">
        <v>18</v>
      </c>
      <c r="G315" s="4" t="s">
        <v>18</v>
      </c>
      <c r="H315" s="4" t="s">
        <v>18</v>
      </c>
      <c r="I315" s="4"/>
      <c r="J315" s="4" t="s">
        <v>18</v>
      </c>
      <c r="K315" s="4" t="s">
        <v>18</v>
      </c>
      <c r="L315" s="55"/>
      <c r="M315" s="2" t="s">
        <v>1196</v>
      </c>
      <c r="N315" s="16" t="s">
        <v>19</v>
      </c>
      <c r="O315" s="16" t="s">
        <v>504</v>
      </c>
      <c r="P315" s="14"/>
      <c r="Q315" s="12"/>
      <c r="R315" s="12"/>
      <c r="S315" s="12"/>
      <c r="T315" s="12"/>
      <c r="U315" s="12"/>
      <c r="V315" s="12"/>
      <c r="W315" s="12"/>
      <c r="X315" s="12"/>
      <c r="Y315" s="12"/>
    </row>
    <row r="316" spans="2:25" ht="17.149999999999999" customHeight="1" x14ac:dyDescent="0.35">
      <c r="B316" s="122" t="s">
        <v>505</v>
      </c>
      <c r="C316" s="122"/>
      <c r="D316" s="122"/>
      <c r="E316" s="122"/>
      <c r="F316" s="122"/>
      <c r="G316" s="122"/>
      <c r="H316" s="122"/>
      <c r="I316" s="122"/>
      <c r="J316" s="122"/>
      <c r="K316" s="122"/>
      <c r="L316" s="122"/>
      <c r="M316" s="122"/>
      <c r="N316" s="122"/>
      <c r="O316" s="122"/>
      <c r="P316" s="14"/>
      <c r="Q316" s="12"/>
      <c r="R316" s="12"/>
      <c r="S316" s="12"/>
      <c r="T316" s="12"/>
      <c r="U316" s="12"/>
      <c r="V316" s="12"/>
      <c r="W316" s="12"/>
      <c r="X316" s="12"/>
      <c r="Y316" s="12"/>
    </row>
    <row r="317" spans="2:25" ht="62.15" customHeight="1" x14ac:dyDescent="0.35">
      <c r="B317" s="16" t="s">
        <v>506</v>
      </c>
      <c r="C317" s="16" t="s">
        <v>18</v>
      </c>
      <c r="D317" s="16" t="s">
        <v>18</v>
      </c>
      <c r="E317" s="16" t="s">
        <v>18</v>
      </c>
      <c r="F317" s="16" t="s">
        <v>18</v>
      </c>
      <c r="G317" s="16" t="s">
        <v>18</v>
      </c>
      <c r="H317" s="16" t="s">
        <v>18</v>
      </c>
      <c r="I317" s="16" t="s">
        <v>18</v>
      </c>
      <c r="J317" s="1" t="s">
        <v>18</v>
      </c>
      <c r="K317" s="16" t="s">
        <v>18</v>
      </c>
      <c r="L317" s="16"/>
      <c r="M317" s="16" t="s">
        <v>507</v>
      </c>
      <c r="N317" s="2" t="s">
        <v>154</v>
      </c>
      <c r="O317" s="16" t="s">
        <v>508</v>
      </c>
      <c r="P317" s="14"/>
      <c r="Q317" s="12"/>
      <c r="R317" s="12"/>
      <c r="S317" s="12"/>
      <c r="T317" s="12"/>
      <c r="U317" s="12"/>
      <c r="V317" s="12"/>
      <c r="W317" s="12"/>
      <c r="X317" s="12"/>
      <c r="Y317" s="12"/>
    </row>
    <row r="318" spans="2:25" ht="31" x14ac:dyDescent="0.35">
      <c r="B318" s="16" t="s">
        <v>509</v>
      </c>
      <c r="C318" s="16" t="s">
        <v>18</v>
      </c>
      <c r="D318" s="16" t="s">
        <v>18</v>
      </c>
      <c r="E318" s="16" t="s">
        <v>18</v>
      </c>
      <c r="F318" s="16" t="s">
        <v>18</v>
      </c>
      <c r="G318" s="16" t="s">
        <v>18</v>
      </c>
      <c r="H318" s="16" t="s">
        <v>18</v>
      </c>
      <c r="I318" s="16" t="s">
        <v>18</v>
      </c>
      <c r="J318" s="1" t="s">
        <v>18</v>
      </c>
      <c r="K318" s="16" t="s">
        <v>18</v>
      </c>
      <c r="L318" s="16"/>
      <c r="M318" s="16" t="s">
        <v>510</v>
      </c>
      <c r="N318" s="16" t="s">
        <v>510</v>
      </c>
      <c r="O318" s="16" t="s">
        <v>496</v>
      </c>
      <c r="P318" s="14"/>
      <c r="Q318" s="12"/>
      <c r="R318" s="12"/>
      <c r="S318" s="12"/>
      <c r="T318" s="12"/>
      <c r="U318" s="12"/>
      <c r="V318" s="12"/>
      <c r="W318" s="12"/>
      <c r="X318" s="12"/>
      <c r="Y318" s="12"/>
    </row>
    <row r="319" spans="2:25" ht="31" x14ac:dyDescent="0.35">
      <c r="B319" s="16" t="s">
        <v>511</v>
      </c>
      <c r="C319" s="16" t="s">
        <v>18</v>
      </c>
      <c r="D319" s="16" t="s">
        <v>18</v>
      </c>
      <c r="E319" s="16" t="s">
        <v>18</v>
      </c>
      <c r="F319" s="16" t="s">
        <v>18</v>
      </c>
      <c r="G319" s="16" t="s">
        <v>18</v>
      </c>
      <c r="H319" s="16" t="s">
        <v>18</v>
      </c>
      <c r="I319" s="16" t="s">
        <v>18</v>
      </c>
      <c r="J319" s="1" t="s">
        <v>18</v>
      </c>
      <c r="K319" s="16" t="s">
        <v>18</v>
      </c>
      <c r="L319" s="16"/>
      <c r="M319" s="16" t="s">
        <v>512</v>
      </c>
      <c r="N319" s="16" t="s">
        <v>496</v>
      </c>
      <c r="O319" s="16" t="s">
        <v>513</v>
      </c>
      <c r="P319" s="14"/>
      <c r="Q319" s="12"/>
      <c r="R319" s="12"/>
      <c r="S319" s="12"/>
      <c r="T319" s="12"/>
      <c r="U319" s="12"/>
      <c r="V319" s="12"/>
      <c r="W319" s="12"/>
      <c r="X319" s="12"/>
      <c r="Y319" s="12"/>
    </row>
    <row r="320" spans="2:25" ht="19.5" customHeight="1" x14ac:dyDescent="0.35">
      <c r="B320" s="122" t="s">
        <v>514</v>
      </c>
      <c r="C320" s="122"/>
      <c r="D320" s="122"/>
      <c r="E320" s="122"/>
      <c r="F320" s="122"/>
      <c r="G320" s="122"/>
      <c r="H320" s="122"/>
      <c r="I320" s="122"/>
      <c r="J320" s="122"/>
      <c r="K320" s="122"/>
      <c r="L320" s="122"/>
      <c r="M320" s="122"/>
      <c r="N320" s="122"/>
      <c r="O320" s="122"/>
      <c r="P320" s="14"/>
      <c r="Q320" s="12"/>
      <c r="R320" s="12"/>
      <c r="S320" s="12"/>
      <c r="T320" s="12"/>
      <c r="U320" s="12"/>
      <c r="V320" s="12"/>
      <c r="W320" s="12"/>
      <c r="X320" s="12"/>
      <c r="Y320" s="12"/>
    </row>
    <row r="321" spans="2:25" ht="37.5" customHeight="1" x14ac:dyDescent="0.35">
      <c r="B321" s="16" t="s">
        <v>515</v>
      </c>
      <c r="C321" s="16" t="s">
        <v>18</v>
      </c>
      <c r="D321" s="16" t="s">
        <v>18</v>
      </c>
      <c r="E321" s="16" t="s">
        <v>18</v>
      </c>
      <c r="F321" s="16" t="s">
        <v>18</v>
      </c>
      <c r="G321" s="16" t="s">
        <v>18</v>
      </c>
      <c r="H321" s="16" t="s">
        <v>18</v>
      </c>
      <c r="I321" s="16" t="s">
        <v>18</v>
      </c>
      <c r="J321" s="1" t="s">
        <v>18</v>
      </c>
      <c r="K321" s="16" t="s">
        <v>18</v>
      </c>
      <c r="L321" s="16"/>
      <c r="M321" s="16" t="s">
        <v>516</v>
      </c>
      <c r="N321" s="16" t="s">
        <v>517</v>
      </c>
      <c r="O321" s="16" t="s">
        <v>28</v>
      </c>
      <c r="P321" s="14"/>
      <c r="Q321" s="12"/>
      <c r="R321" s="12"/>
      <c r="S321" s="12"/>
      <c r="T321" s="12"/>
      <c r="U321" s="12"/>
      <c r="V321" s="12"/>
      <c r="W321" s="12"/>
      <c r="X321" s="12"/>
      <c r="Y321" s="12"/>
    </row>
    <row r="322" spans="2:25" ht="15" customHeight="1" x14ac:dyDescent="0.35">
      <c r="B322" s="118" t="s">
        <v>518</v>
      </c>
      <c r="C322" s="118"/>
      <c r="D322" s="118"/>
      <c r="E322" s="118"/>
      <c r="F322" s="118"/>
      <c r="G322" s="118"/>
      <c r="H322" s="118"/>
      <c r="I322" s="118"/>
      <c r="J322" s="118"/>
      <c r="K322" s="118"/>
      <c r="L322" s="118"/>
      <c r="M322" s="118"/>
      <c r="N322" s="118"/>
      <c r="O322" s="118"/>
      <c r="P322" s="14"/>
      <c r="Q322" s="12"/>
      <c r="R322" s="12"/>
      <c r="S322" s="12"/>
      <c r="T322" s="12"/>
      <c r="U322" s="12"/>
      <c r="V322" s="12"/>
      <c r="W322" s="12"/>
      <c r="X322" s="12"/>
      <c r="Y322" s="12"/>
    </row>
    <row r="323" spans="2:25" ht="15.5" x14ac:dyDescent="0.35">
      <c r="B323" s="122" t="s">
        <v>519</v>
      </c>
      <c r="C323" s="122"/>
      <c r="D323" s="122"/>
      <c r="E323" s="122"/>
      <c r="F323" s="122"/>
      <c r="G323" s="122"/>
      <c r="H323" s="122"/>
      <c r="I323" s="122"/>
      <c r="J323" s="122"/>
      <c r="K323" s="122"/>
      <c r="L323" s="122"/>
      <c r="M323" s="122"/>
      <c r="N323" s="122"/>
      <c r="O323" s="122"/>
      <c r="P323" s="14"/>
      <c r="Q323" s="12"/>
      <c r="R323" s="12"/>
      <c r="S323" s="12"/>
      <c r="T323" s="12"/>
      <c r="U323" s="12"/>
      <c r="V323" s="12"/>
      <c r="W323" s="12"/>
      <c r="X323" s="12"/>
      <c r="Y323" s="12"/>
    </row>
    <row r="324" spans="2:25" ht="66.650000000000006" customHeight="1" x14ac:dyDescent="0.35">
      <c r="B324" s="16" t="s">
        <v>520</v>
      </c>
      <c r="C324" s="16" t="s">
        <v>18</v>
      </c>
      <c r="D324" s="16" t="s">
        <v>18</v>
      </c>
      <c r="E324" s="16" t="s">
        <v>18</v>
      </c>
      <c r="F324" s="16" t="s">
        <v>18</v>
      </c>
      <c r="G324" s="16" t="s">
        <v>18</v>
      </c>
      <c r="H324" s="16" t="s">
        <v>18</v>
      </c>
      <c r="I324" s="16" t="s">
        <v>18</v>
      </c>
      <c r="J324" s="1" t="s">
        <v>18</v>
      </c>
      <c r="K324" s="16" t="s">
        <v>18</v>
      </c>
      <c r="L324" s="16"/>
      <c r="M324" s="16" t="s">
        <v>521</v>
      </c>
      <c r="N324" s="16" t="s">
        <v>522</v>
      </c>
      <c r="O324" s="16" t="s">
        <v>523</v>
      </c>
      <c r="P324" s="14"/>
      <c r="Q324" s="12"/>
      <c r="R324" s="12"/>
      <c r="S324" s="12"/>
      <c r="T324" s="12"/>
      <c r="U324" s="12"/>
      <c r="V324" s="12"/>
      <c r="W324" s="12"/>
      <c r="X324" s="12"/>
      <c r="Y324" s="12"/>
    </row>
    <row r="325" spans="2:25" ht="93" x14ac:dyDescent="0.35">
      <c r="B325" s="2" t="s">
        <v>524</v>
      </c>
      <c r="C325" s="4"/>
      <c r="D325" s="4" t="s">
        <v>18</v>
      </c>
      <c r="E325" s="4" t="s">
        <v>18</v>
      </c>
      <c r="F325" s="4" t="s">
        <v>18</v>
      </c>
      <c r="G325" s="4" t="s">
        <v>18</v>
      </c>
      <c r="H325" s="4" t="s">
        <v>18</v>
      </c>
      <c r="I325" s="4" t="s">
        <v>18</v>
      </c>
      <c r="J325" s="1" t="s">
        <v>18</v>
      </c>
      <c r="K325" s="16" t="s">
        <v>18</v>
      </c>
      <c r="L325" s="55">
        <v>3199125</v>
      </c>
      <c r="M325" s="2" t="s">
        <v>525</v>
      </c>
      <c r="N325" s="4" t="s">
        <v>43</v>
      </c>
      <c r="O325" s="16" t="s">
        <v>256</v>
      </c>
      <c r="P325" s="14"/>
      <c r="Q325" s="12"/>
      <c r="R325" s="12"/>
      <c r="S325" s="12"/>
      <c r="T325" s="12"/>
      <c r="U325" s="12"/>
      <c r="V325" s="12"/>
      <c r="W325" s="12"/>
      <c r="X325" s="12"/>
      <c r="Y325" s="12"/>
    </row>
    <row r="326" spans="2:25" ht="16.5" customHeight="1" x14ac:dyDescent="0.35">
      <c r="B326" s="122" t="s">
        <v>526</v>
      </c>
      <c r="C326" s="122"/>
      <c r="D326" s="122"/>
      <c r="E326" s="122"/>
      <c r="F326" s="122"/>
      <c r="G326" s="122"/>
      <c r="H326" s="122"/>
      <c r="I326" s="122"/>
      <c r="J326" s="122"/>
      <c r="K326" s="122"/>
      <c r="L326" s="122"/>
      <c r="M326" s="122"/>
      <c r="N326" s="122"/>
      <c r="O326" s="122"/>
      <c r="P326" s="14"/>
      <c r="Q326" s="12"/>
      <c r="R326" s="12"/>
      <c r="S326" s="12"/>
      <c r="T326" s="12"/>
      <c r="U326" s="12"/>
      <c r="V326" s="12"/>
      <c r="W326" s="12"/>
      <c r="X326" s="12"/>
      <c r="Y326" s="12"/>
    </row>
    <row r="327" spans="2:25" ht="31" x14ac:dyDescent="0.35">
      <c r="B327" s="16" t="s">
        <v>527</v>
      </c>
      <c r="C327" s="16" t="s">
        <v>18</v>
      </c>
      <c r="D327" s="16" t="s">
        <v>18</v>
      </c>
      <c r="E327" s="16" t="s">
        <v>18</v>
      </c>
      <c r="F327" s="16" t="s">
        <v>18</v>
      </c>
      <c r="G327" s="16" t="s">
        <v>18</v>
      </c>
      <c r="H327" s="16" t="s">
        <v>18</v>
      </c>
      <c r="I327" s="16" t="s">
        <v>18</v>
      </c>
      <c r="J327" s="1" t="s">
        <v>18</v>
      </c>
      <c r="K327" s="16" t="s">
        <v>18</v>
      </c>
      <c r="L327" s="16"/>
      <c r="M327" s="16" t="s">
        <v>528</v>
      </c>
      <c r="N327" s="16" t="s">
        <v>19</v>
      </c>
      <c r="O327" s="16" t="s">
        <v>529</v>
      </c>
      <c r="P327" s="14"/>
      <c r="Q327" s="12"/>
      <c r="R327" s="12"/>
      <c r="S327" s="12"/>
      <c r="T327" s="12"/>
      <c r="U327" s="12"/>
      <c r="V327" s="12"/>
      <c r="W327" s="12"/>
      <c r="X327" s="12"/>
      <c r="Y327" s="12"/>
    </row>
    <row r="328" spans="2:25" ht="49.5" customHeight="1" x14ac:dyDescent="0.35">
      <c r="B328" s="16" t="s">
        <v>1228</v>
      </c>
      <c r="C328" s="16" t="s">
        <v>18</v>
      </c>
      <c r="D328" s="16" t="s">
        <v>18</v>
      </c>
      <c r="E328" s="16" t="s">
        <v>18</v>
      </c>
      <c r="F328" s="16" t="s">
        <v>18</v>
      </c>
      <c r="G328" s="16" t="s">
        <v>18</v>
      </c>
      <c r="H328" s="16" t="s">
        <v>18</v>
      </c>
      <c r="I328" s="16" t="s">
        <v>18</v>
      </c>
      <c r="J328" s="16" t="s">
        <v>18</v>
      </c>
      <c r="K328" s="16" t="s">
        <v>18</v>
      </c>
      <c r="L328" s="16"/>
      <c r="M328" s="16" t="s">
        <v>1202</v>
      </c>
      <c r="N328" s="16" t="s">
        <v>154</v>
      </c>
      <c r="O328" s="16" t="s">
        <v>154</v>
      </c>
      <c r="P328" s="14"/>
      <c r="Q328" s="12"/>
      <c r="R328" s="12"/>
      <c r="S328" s="12"/>
      <c r="T328" s="12"/>
      <c r="U328" s="12"/>
      <c r="V328" s="12"/>
      <c r="W328" s="12"/>
      <c r="X328" s="12"/>
      <c r="Y328" s="12"/>
    </row>
    <row r="329" spans="2:25" ht="46" customHeight="1" x14ac:dyDescent="0.35">
      <c r="B329" s="16" t="s">
        <v>530</v>
      </c>
      <c r="C329" s="16" t="s">
        <v>18</v>
      </c>
      <c r="D329" s="16" t="s">
        <v>18</v>
      </c>
      <c r="E329" s="16" t="s">
        <v>18</v>
      </c>
      <c r="F329" s="16" t="s">
        <v>18</v>
      </c>
      <c r="G329" s="16" t="s">
        <v>18</v>
      </c>
      <c r="H329" s="16" t="s">
        <v>18</v>
      </c>
      <c r="I329" s="16" t="s">
        <v>18</v>
      </c>
      <c r="J329" s="1" t="s">
        <v>18</v>
      </c>
      <c r="K329" s="16" t="s">
        <v>18</v>
      </c>
      <c r="L329" s="16"/>
      <c r="M329" s="16"/>
      <c r="N329" s="16" t="s">
        <v>531</v>
      </c>
      <c r="O329" s="16" t="s">
        <v>532</v>
      </c>
      <c r="P329" s="14"/>
      <c r="Q329" s="12"/>
      <c r="R329" s="12"/>
      <c r="S329" s="12"/>
      <c r="T329" s="12"/>
      <c r="U329" s="12"/>
      <c r="V329" s="12"/>
      <c r="W329" s="12"/>
      <c r="X329" s="12"/>
      <c r="Y329" s="12"/>
    </row>
    <row r="330" spans="2:25" ht="31" customHeight="1" x14ac:dyDescent="0.35">
      <c r="B330" s="16" t="s">
        <v>533</v>
      </c>
      <c r="C330" s="16" t="s">
        <v>18</v>
      </c>
      <c r="D330" s="16" t="s">
        <v>18</v>
      </c>
      <c r="E330" s="16" t="s">
        <v>18</v>
      </c>
      <c r="F330" s="16" t="s">
        <v>18</v>
      </c>
      <c r="G330" s="16" t="s">
        <v>18</v>
      </c>
      <c r="H330" s="16" t="s">
        <v>18</v>
      </c>
      <c r="I330" s="16" t="s">
        <v>18</v>
      </c>
      <c r="J330" s="1" t="s">
        <v>18</v>
      </c>
      <c r="K330" s="16" t="s">
        <v>18</v>
      </c>
      <c r="L330" s="16"/>
      <c r="M330" s="16" t="s">
        <v>528</v>
      </c>
      <c r="N330" s="16" t="s">
        <v>19</v>
      </c>
      <c r="O330" s="16" t="s">
        <v>513</v>
      </c>
      <c r="P330" s="14"/>
      <c r="Q330" s="12"/>
      <c r="R330" s="12"/>
      <c r="S330" s="12"/>
      <c r="T330" s="12"/>
      <c r="U330" s="12"/>
      <c r="V330" s="12"/>
      <c r="W330" s="12"/>
      <c r="X330" s="12"/>
      <c r="Y330" s="12"/>
    </row>
    <row r="331" spans="2:25" ht="33" customHeight="1" x14ac:dyDescent="0.35">
      <c r="B331" s="16" t="s">
        <v>534</v>
      </c>
      <c r="C331" s="16" t="s">
        <v>18</v>
      </c>
      <c r="D331" s="16" t="s">
        <v>18</v>
      </c>
      <c r="E331" s="16" t="s">
        <v>18</v>
      </c>
      <c r="F331" s="16" t="s">
        <v>18</v>
      </c>
      <c r="G331" s="16" t="s">
        <v>18</v>
      </c>
      <c r="H331" s="16" t="s">
        <v>18</v>
      </c>
      <c r="I331" s="16" t="s">
        <v>18</v>
      </c>
      <c r="J331" s="1" t="s">
        <v>18</v>
      </c>
      <c r="K331" s="16" t="s">
        <v>18</v>
      </c>
      <c r="L331" s="16"/>
      <c r="M331" s="16"/>
      <c r="N331" s="16" t="s">
        <v>535</v>
      </c>
      <c r="O331" s="16"/>
      <c r="P331" s="14"/>
      <c r="Q331" s="12"/>
      <c r="R331" s="12"/>
      <c r="S331" s="12"/>
      <c r="T331" s="12"/>
      <c r="U331" s="12"/>
      <c r="V331" s="12"/>
      <c r="W331" s="12"/>
      <c r="X331" s="12"/>
      <c r="Y331" s="12"/>
    </row>
    <row r="332" spans="2:25" ht="66" customHeight="1" x14ac:dyDescent="0.35">
      <c r="B332" s="16" t="s">
        <v>1199</v>
      </c>
      <c r="C332" s="16" t="s">
        <v>18</v>
      </c>
      <c r="D332" s="16" t="s">
        <v>18</v>
      </c>
      <c r="E332" s="16"/>
      <c r="F332" s="16"/>
      <c r="G332" s="16" t="s">
        <v>18</v>
      </c>
      <c r="H332" s="16" t="s">
        <v>18</v>
      </c>
      <c r="I332" s="16" t="s">
        <v>18</v>
      </c>
      <c r="J332" s="1" t="s">
        <v>18</v>
      </c>
      <c r="K332" s="16" t="s">
        <v>18</v>
      </c>
      <c r="L332" s="16"/>
      <c r="M332" s="16" t="s">
        <v>1200</v>
      </c>
      <c r="N332" s="16" t="s">
        <v>154</v>
      </c>
      <c r="O332" s="16" t="s">
        <v>1201</v>
      </c>
      <c r="P332" s="14"/>
      <c r="Q332" s="12"/>
      <c r="R332" s="12"/>
      <c r="S332" s="12"/>
      <c r="T332" s="12"/>
      <c r="U332" s="12"/>
      <c r="V332" s="12"/>
      <c r="W332" s="12"/>
      <c r="X332" s="12"/>
      <c r="Y332" s="12"/>
    </row>
    <row r="333" spans="2:25" ht="19.5" customHeight="1" x14ac:dyDescent="0.35">
      <c r="B333" s="122" t="s">
        <v>536</v>
      </c>
      <c r="C333" s="122"/>
      <c r="D333" s="122"/>
      <c r="E333" s="122"/>
      <c r="F333" s="122"/>
      <c r="G333" s="122"/>
      <c r="H333" s="122"/>
      <c r="I333" s="122"/>
      <c r="J333" s="122"/>
      <c r="K333" s="122"/>
      <c r="L333" s="122"/>
      <c r="M333" s="122"/>
      <c r="N333" s="122"/>
      <c r="O333" s="122"/>
      <c r="P333" s="14"/>
      <c r="Q333" s="12"/>
      <c r="R333" s="12"/>
      <c r="S333" s="12"/>
      <c r="T333" s="12"/>
      <c r="U333" s="12"/>
      <c r="V333" s="12"/>
      <c r="W333" s="12"/>
      <c r="X333" s="12"/>
      <c r="Y333" s="12"/>
    </row>
    <row r="334" spans="2:25" ht="43.5" customHeight="1" x14ac:dyDescent="0.35">
      <c r="B334" s="16" t="s">
        <v>537</v>
      </c>
      <c r="C334" s="16" t="s">
        <v>18</v>
      </c>
      <c r="D334" s="16" t="s">
        <v>18</v>
      </c>
      <c r="E334" s="16" t="s">
        <v>18</v>
      </c>
      <c r="F334" s="16" t="s">
        <v>18</v>
      </c>
      <c r="G334" s="16" t="s">
        <v>18</v>
      </c>
      <c r="H334" s="16" t="s">
        <v>18</v>
      </c>
      <c r="I334" s="16" t="s">
        <v>18</v>
      </c>
      <c r="J334" s="1" t="s">
        <v>18</v>
      </c>
      <c r="K334" s="16" t="s">
        <v>18</v>
      </c>
      <c r="L334" s="16"/>
      <c r="M334" s="16" t="s">
        <v>49</v>
      </c>
      <c r="N334" s="16" t="s">
        <v>538</v>
      </c>
      <c r="O334" s="16" t="s">
        <v>539</v>
      </c>
      <c r="P334" s="14"/>
      <c r="Q334" s="12"/>
      <c r="R334" s="12"/>
      <c r="S334" s="12"/>
      <c r="T334" s="12"/>
      <c r="U334" s="12"/>
      <c r="V334" s="12"/>
      <c r="W334" s="12"/>
      <c r="X334" s="12"/>
      <c r="Y334" s="12"/>
    </row>
    <row r="335" spans="2:25" ht="35.5" customHeight="1" x14ac:dyDescent="0.35">
      <c r="B335" s="16" t="s">
        <v>540</v>
      </c>
      <c r="C335" s="16" t="s">
        <v>18</v>
      </c>
      <c r="D335" s="16" t="s">
        <v>18</v>
      </c>
      <c r="E335" s="16" t="s">
        <v>18</v>
      </c>
      <c r="F335" s="16" t="s">
        <v>18</v>
      </c>
      <c r="G335" s="16" t="s">
        <v>18</v>
      </c>
      <c r="H335" s="16" t="s">
        <v>18</v>
      </c>
      <c r="I335" s="16" t="s">
        <v>18</v>
      </c>
      <c r="J335" s="1" t="s">
        <v>18</v>
      </c>
      <c r="K335" s="16" t="s">
        <v>18</v>
      </c>
      <c r="L335" s="16"/>
      <c r="M335" s="16"/>
      <c r="N335" s="16" t="s">
        <v>541</v>
      </c>
      <c r="O335" s="16" t="s">
        <v>532</v>
      </c>
      <c r="P335" s="14"/>
      <c r="Q335" s="12"/>
      <c r="R335" s="12"/>
      <c r="S335" s="12"/>
      <c r="T335" s="12"/>
      <c r="U335" s="12"/>
      <c r="V335" s="12"/>
      <c r="W335" s="12"/>
      <c r="X335" s="12"/>
      <c r="Y335" s="12"/>
    </row>
    <row r="336" spans="2:25" ht="65.150000000000006" customHeight="1" x14ac:dyDescent="0.35">
      <c r="B336" s="16" t="s">
        <v>542</v>
      </c>
      <c r="C336" s="16" t="s">
        <v>18</v>
      </c>
      <c r="D336" s="16" t="s">
        <v>18</v>
      </c>
      <c r="E336" s="16" t="s">
        <v>18</v>
      </c>
      <c r="F336" s="16" t="s">
        <v>18</v>
      </c>
      <c r="G336" s="16" t="s">
        <v>18</v>
      </c>
      <c r="H336" s="16" t="s">
        <v>18</v>
      </c>
      <c r="I336" s="16" t="s">
        <v>18</v>
      </c>
      <c r="J336" s="1" t="s">
        <v>18</v>
      </c>
      <c r="K336" s="16" t="s">
        <v>18</v>
      </c>
      <c r="L336" s="16"/>
      <c r="M336" s="16" t="s">
        <v>177</v>
      </c>
      <c r="N336" s="16" t="s">
        <v>177</v>
      </c>
      <c r="O336" s="16" t="s">
        <v>532</v>
      </c>
      <c r="P336" s="14"/>
      <c r="Q336" s="12"/>
      <c r="R336" s="12"/>
      <c r="S336" s="12"/>
      <c r="T336" s="12"/>
      <c r="U336" s="12"/>
      <c r="V336" s="12"/>
      <c r="W336" s="12"/>
      <c r="X336" s="12"/>
      <c r="Y336" s="12"/>
    </row>
    <row r="337" spans="2:25" ht="67.5" customHeight="1" x14ac:dyDescent="0.35">
      <c r="B337" s="16" t="s">
        <v>543</v>
      </c>
      <c r="C337" s="16" t="s">
        <v>18</v>
      </c>
      <c r="D337" s="16" t="s">
        <v>18</v>
      </c>
      <c r="E337" s="16" t="s">
        <v>18</v>
      </c>
      <c r="F337" s="16" t="s">
        <v>18</v>
      </c>
      <c r="G337" s="16" t="s">
        <v>18</v>
      </c>
      <c r="H337" s="16" t="s">
        <v>18</v>
      </c>
      <c r="I337" s="16" t="s">
        <v>18</v>
      </c>
      <c r="J337" s="1" t="s">
        <v>18</v>
      </c>
      <c r="K337" s="16" t="s">
        <v>18</v>
      </c>
      <c r="L337" s="16"/>
      <c r="M337" s="16" t="s">
        <v>177</v>
      </c>
      <c r="N337" s="16" t="s">
        <v>1302</v>
      </c>
      <c r="O337" s="16" t="s">
        <v>532</v>
      </c>
      <c r="P337" s="14"/>
      <c r="Q337" s="12"/>
      <c r="R337" s="12"/>
      <c r="S337" s="12"/>
      <c r="T337" s="12"/>
      <c r="U337" s="12"/>
      <c r="V337" s="12"/>
      <c r="W337" s="12"/>
      <c r="X337" s="12"/>
      <c r="Y337" s="12"/>
    </row>
    <row r="338" spans="2:25" ht="15.5" x14ac:dyDescent="0.35">
      <c r="B338" s="122" t="s">
        <v>544</v>
      </c>
      <c r="C338" s="122"/>
      <c r="D338" s="122"/>
      <c r="E338" s="122"/>
      <c r="F338" s="122"/>
      <c r="G338" s="122"/>
      <c r="H338" s="122"/>
      <c r="I338" s="122"/>
      <c r="J338" s="122"/>
      <c r="K338" s="122"/>
      <c r="L338" s="122"/>
      <c r="M338" s="122"/>
      <c r="N338" s="122"/>
      <c r="O338" s="122"/>
      <c r="P338" s="14"/>
      <c r="Q338" s="12"/>
      <c r="R338" s="12"/>
      <c r="S338" s="12"/>
      <c r="T338" s="12"/>
      <c r="U338" s="12"/>
      <c r="V338" s="12"/>
      <c r="W338" s="12"/>
      <c r="X338" s="12"/>
      <c r="Y338" s="12"/>
    </row>
    <row r="339" spans="2:25" ht="46.5" customHeight="1" x14ac:dyDescent="0.35">
      <c r="B339" s="16" t="s">
        <v>545</v>
      </c>
      <c r="C339" s="16"/>
      <c r="D339" s="16"/>
      <c r="E339" s="16" t="s">
        <v>18</v>
      </c>
      <c r="F339" s="16" t="s">
        <v>18</v>
      </c>
      <c r="G339" s="16" t="s">
        <v>18</v>
      </c>
      <c r="H339" s="16" t="s">
        <v>18</v>
      </c>
      <c r="I339" s="16" t="s">
        <v>18</v>
      </c>
      <c r="J339" s="1" t="s">
        <v>18</v>
      </c>
      <c r="K339" s="16" t="s">
        <v>18</v>
      </c>
      <c r="L339" s="16"/>
      <c r="M339" s="16" t="s">
        <v>1229</v>
      </c>
      <c r="N339" s="16" t="s">
        <v>19</v>
      </c>
      <c r="O339" s="16" t="s">
        <v>1230</v>
      </c>
      <c r="P339" s="14"/>
      <c r="Q339" s="12"/>
      <c r="R339" s="12"/>
      <c r="S339" s="12"/>
      <c r="T339" s="12"/>
      <c r="U339" s="12"/>
      <c r="V339" s="12"/>
      <c r="W339" s="12"/>
      <c r="X339" s="12"/>
      <c r="Y339" s="12"/>
    </row>
    <row r="340" spans="2:25" ht="31" x14ac:dyDescent="0.35">
      <c r="B340" s="16" t="s">
        <v>1306</v>
      </c>
      <c r="C340" s="16"/>
      <c r="D340" s="16"/>
      <c r="E340" s="16" t="s">
        <v>18</v>
      </c>
      <c r="F340" s="16" t="s">
        <v>18</v>
      </c>
      <c r="G340" s="16" t="s">
        <v>18</v>
      </c>
      <c r="H340" s="16" t="s">
        <v>18</v>
      </c>
      <c r="I340" s="16" t="s">
        <v>18</v>
      </c>
      <c r="J340" s="1" t="s">
        <v>18</v>
      </c>
      <c r="K340" s="16" t="s">
        <v>18</v>
      </c>
      <c r="L340" s="16"/>
      <c r="M340" s="16" t="s">
        <v>546</v>
      </c>
      <c r="N340" s="16" t="s">
        <v>19</v>
      </c>
      <c r="O340" s="16" t="s">
        <v>88</v>
      </c>
      <c r="P340" s="14"/>
      <c r="Q340" s="12"/>
      <c r="R340" s="12"/>
      <c r="S340" s="12"/>
      <c r="T340" s="12"/>
      <c r="U340" s="12"/>
      <c r="V340" s="12"/>
      <c r="W340" s="12"/>
      <c r="X340" s="12"/>
      <c r="Y340" s="12"/>
    </row>
    <row r="341" spans="2:25" ht="70.5" customHeight="1" x14ac:dyDescent="0.35">
      <c r="B341" s="16" t="s">
        <v>547</v>
      </c>
      <c r="C341" s="16"/>
      <c r="D341" s="16"/>
      <c r="E341" s="4" t="s">
        <v>18</v>
      </c>
      <c r="F341" s="4" t="s">
        <v>18</v>
      </c>
      <c r="G341" s="4" t="s">
        <v>18</v>
      </c>
      <c r="H341" s="4" t="s">
        <v>18</v>
      </c>
      <c r="I341" s="4" t="s">
        <v>18</v>
      </c>
      <c r="J341" s="4"/>
      <c r="K341" s="55"/>
      <c r="L341" s="55">
        <v>3462885</v>
      </c>
      <c r="M341" s="2" t="s">
        <v>548</v>
      </c>
      <c r="N341" s="4" t="s">
        <v>549</v>
      </c>
      <c r="O341" s="16" t="s">
        <v>550</v>
      </c>
      <c r="P341" s="14"/>
      <c r="Q341" s="12"/>
      <c r="R341" s="12"/>
      <c r="S341" s="12"/>
      <c r="T341" s="12"/>
      <c r="U341" s="12"/>
      <c r="V341" s="12"/>
      <c r="W341" s="12"/>
      <c r="X341" s="12"/>
      <c r="Y341" s="12"/>
    </row>
    <row r="342" spans="2:25" ht="14.5" customHeight="1" x14ac:dyDescent="0.35">
      <c r="B342" s="118" t="s">
        <v>551</v>
      </c>
      <c r="C342" s="118"/>
      <c r="D342" s="118"/>
      <c r="E342" s="118"/>
      <c r="F342" s="118"/>
      <c r="G342" s="118"/>
      <c r="H342" s="118"/>
      <c r="I342" s="118"/>
      <c r="J342" s="118"/>
      <c r="K342" s="118"/>
      <c r="L342" s="118"/>
      <c r="M342" s="118"/>
      <c r="N342" s="118"/>
      <c r="O342" s="118"/>
      <c r="P342" s="14"/>
      <c r="Q342" s="12"/>
      <c r="R342" s="12"/>
      <c r="S342" s="12"/>
      <c r="T342" s="12"/>
      <c r="U342" s="12"/>
      <c r="V342" s="12"/>
      <c r="W342" s="12"/>
      <c r="X342" s="12"/>
      <c r="Y342" s="12"/>
    </row>
    <row r="343" spans="2:25" ht="14.5" customHeight="1" x14ac:dyDescent="0.35">
      <c r="B343" s="122" t="s">
        <v>552</v>
      </c>
      <c r="C343" s="122"/>
      <c r="D343" s="122"/>
      <c r="E343" s="122"/>
      <c r="F343" s="122"/>
      <c r="G343" s="122"/>
      <c r="H343" s="122"/>
      <c r="I343" s="122"/>
      <c r="J343" s="122"/>
      <c r="K343" s="122"/>
      <c r="L343" s="122"/>
      <c r="M343" s="122"/>
      <c r="N343" s="122"/>
      <c r="O343" s="122"/>
      <c r="P343" s="14"/>
      <c r="Q343" s="12"/>
      <c r="R343" s="12"/>
      <c r="S343" s="12"/>
      <c r="T343" s="12"/>
      <c r="U343" s="12"/>
      <c r="V343" s="12"/>
      <c r="W343" s="12"/>
      <c r="X343" s="12"/>
      <c r="Y343" s="12"/>
    </row>
    <row r="344" spans="2:25" ht="69.5" customHeight="1" x14ac:dyDescent="0.35">
      <c r="B344" s="16" t="s">
        <v>553</v>
      </c>
      <c r="C344" s="16" t="s">
        <v>18</v>
      </c>
      <c r="D344" s="16" t="s">
        <v>18</v>
      </c>
      <c r="E344" s="16" t="s">
        <v>18</v>
      </c>
      <c r="F344" s="16" t="s">
        <v>18</v>
      </c>
      <c r="G344" s="16" t="s">
        <v>18</v>
      </c>
      <c r="H344" s="16" t="s">
        <v>18</v>
      </c>
      <c r="I344" s="16" t="s">
        <v>18</v>
      </c>
      <c r="J344" s="1" t="s">
        <v>18</v>
      </c>
      <c r="K344" s="16" t="s">
        <v>18</v>
      </c>
      <c r="L344" s="16"/>
      <c r="M344" s="16" t="s">
        <v>378</v>
      </c>
      <c r="N344" s="16" t="s">
        <v>554</v>
      </c>
      <c r="O344" s="16" t="s">
        <v>555</v>
      </c>
      <c r="P344" s="14"/>
      <c r="Q344" s="12"/>
      <c r="R344" s="12"/>
      <c r="S344" s="12"/>
      <c r="T344" s="12"/>
      <c r="U344" s="12"/>
      <c r="V344" s="12"/>
      <c r="W344" s="12"/>
      <c r="X344" s="12"/>
      <c r="Y344" s="12"/>
    </row>
    <row r="345" spans="2:25" ht="66" customHeight="1" x14ac:dyDescent="0.35">
      <c r="B345" s="16" t="s">
        <v>556</v>
      </c>
      <c r="C345" s="16" t="s">
        <v>18</v>
      </c>
      <c r="D345" s="16" t="s">
        <v>18</v>
      </c>
      <c r="E345" s="16" t="s">
        <v>18</v>
      </c>
      <c r="F345" s="16" t="s">
        <v>18</v>
      </c>
      <c r="G345" s="16" t="s">
        <v>18</v>
      </c>
      <c r="H345" s="16" t="s">
        <v>18</v>
      </c>
      <c r="I345" s="16" t="s">
        <v>18</v>
      </c>
      <c r="J345" s="1" t="s">
        <v>18</v>
      </c>
      <c r="K345" s="16" t="s">
        <v>18</v>
      </c>
      <c r="L345" s="16"/>
      <c r="M345" s="16" t="s">
        <v>113</v>
      </c>
      <c r="N345" s="16" t="s">
        <v>19</v>
      </c>
      <c r="O345" s="16" t="s">
        <v>557</v>
      </c>
      <c r="P345" s="14"/>
      <c r="Q345" s="12"/>
      <c r="R345" s="12"/>
      <c r="S345" s="12"/>
      <c r="T345" s="12"/>
      <c r="U345" s="12"/>
      <c r="V345" s="12"/>
      <c r="W345" s="12"/>
      <c r="X345" s="12"/>
      <c r="Y345" s="12"/>
    </row>
    <row r="346" spans="2:25" ht="34" customHeight="1" x14ac:dyDescent="0.35">
      <c r="B346" s="16" t="s">
        <v>558</v>
      </c>
      <c r="C346" s="16" t="s">
        <v>18</v>
      </c>
      <c r="D346" s="16" t="s">
        <v>18</v>
      </c>
      <c r="E346" s="16" t="s">
        <v>18</v>
      </c>
      <c r="F346" s="16" t="s">
        <v>18</v>
      </c>
      <c r="G346" s="16" t="s">
        <v>18</v>
      </c>
      <c r="H346" s="16" t="s">
        <v>18</v>
      </c>
      <c r="I346" s="16" t="s">
        <v>18</v>
      </c>
      <c r="J346" s="1" t="s">
        <v>18</v>
      </c>
      <c r="K346" s="16" t="s">
        <v>18</v>
      </c>
      <c r="L346" s="16"/>
      <c r="M346" s="16" t="s">
        <v>516</v>
      </c>
      <c r="N346" s="16" t="s">
        <v>19</v>
      </c>
      <c r="O346" s="16" t="s">
        <v>559</v>
      </c>
      <c r="P346" s="14"/>
      <c r="Q346" s="12"/>
      <c r="R346" s="12"/>
      <c r="S346" s="12"/>
      <c r="T346" s="12"/>
      <c r="U346" s="12"/>
      <c r="V346" s="12"/>
      <c r="W346" s="12"/>
      <c r="X346" s="12"/>
      <c r="Y346" s="12"/>
    </row>
    <row r="347" spans="2:25" ht="17.5" customHeight="1" x14ac:dyDescent="0.35">
      <c r="B347" s="122" t="s">
        <v>560</v>
      </c>
      <c r="C347" s="122"/>
      <c r="D347" s="122"/>
      <c r="E347" s="122"/>
      <c r="F347" s="122"/>
      <c r="G347" s="122"/>
      <c r="H347" s="122"/>
      <c r="I347" s="122"/>
      <c r="J347" s="122"/>
      <c r="K347" s="122"/>
      <c r="L347" s="122"/>
      <c r="M347" s="122"/>
      <c r="N347" s="122"/>
      <c r="O347" s="122"/>
      <c r="P347" s="14"/>
      <c r="Q347" s="12"/>
      <c r="R347" s="12"/>
      <c r="S347" s="12"/>
      <c r="T347" s="12"/>
      <c r="U347" s="12"/>
      <c r="V347" s="12"/>
      <c r="W347" s="12"/>
      <c r="X347" s="12"/>
      <c r="Y347" s="12"/>
    </row>
    <row r="348" spans="2:25" ht="31" x14ac:dyDescent="0.35">
      <c r="B348" s="16" t="s">
        <v>561</v>
      </c>
      <c r="C348" s="16" t="s">
        <v>18</v>
      </c>
      <c r="D348" s="16" t="s">
        <v>18</v>
      </c>
      <c r="E348" s="16" t="s">
        <v>18</v>
      </c>
      <c r="F348" s="16" t="s">
        <v>18</v>
      </c>
      <c r="G348" s="16" t="s">
        <v>18</v>
      </c>
      <c r="H348" s="16" t="s">
        <v>18</v>
      </c>
      <c r="I348" s="16" t="s">
        <v>18</v>
      </c>
      <c r="J348" s="1" t="s">
        <v>18</v>
      </c>
      <c r="K348" s="16" t="s">
        <v>18</v>
      </c>
      <c r="L348" s="16"/>
      <c r="M348" s="16" t="s">
        <v>123</v>
      </c>
      <c r="N348" s="16" t="s">
        <v>19</v>
      </c>
      <c r="O348" s="16" t="s">
        <v>562</v>
      </c>
      <c r="P348" s="14"/>
      <c r="Q348" s="12"/>
      <c r="R348" s="12"/>
      <c r="S348" s="12"/>
      <c r="T348" s="12"/>
      <c r="U348" s="12"/>
      <c r="V348" s="12"/>
      <c r="W348" s="12"/>
      <c r="X348" s="12"/>
      <c r="Y348" s="12"/>
    </row>
    <row r="349" spans="2:25" ht="52" customHeight="1" x14ac:dyDescent="0.35">
      <c r="B349" s="16" t="s">
        <v>563</v>
      </c>
      <c r="C349" s="16" t="s">
        <v>18</v>
      </c>
      <c r="D349" s="16" t="s">
        <v>18</v>
      </c>
      <c r="E349" s="16" t="s">
        <v>18</v>
      </c>
      <c r="F349" s="16" t="s">
        <v>18</v>
      </c>
      <c r="G349" s="16" t="s">
        <v>18</v>
      </c>
      <c r="H349" s="16" t="s">
        <v>18</v>
      </c>
      <c r="I349" s="16" t="s">
        <v>18</v>
      </c>
      <c r="J349" s="1" t="s">
        <v>18</v>
      </c>
      <c r="K349" s="16" t="s">
        <v>18</v>
      </c>
      <c r="L349" s="16"/>
      <c r="M349" s="16" t="s">
        <v>123</v>
      </c>
      <c r="N349" s="16" t="s">
        <v>564</v>
      </c>
      <c r="O349" s="16" t="s">
        <v>565</v>
      </c>
      <c r="P349" s="14"/>
      <c r="Q349" s="12"/>
      <c r="R349" s="12"/>
      <c r="S349" s="12"/>
      <c r="T349" s="12"/>
      <c r="U349" s="12"/>
      <c r="V349" s="12"/>
      <c r="W349" s="12"/>
      <c r="X349" s="12"/>
      <c r="Y349" s="12"/>
    </row>
    <row r="350" spans="2:25" ht="65.25" customHeight="1" x14ac:dyDescent="0.35">
      <c r="B350" s="1" t="s">
        <v>566</v>
      </c>
      <c r="C350" s="1" t="s">
        <v>18</v>
      </c>
      <c r="D350" s="1" t="s">
        <v>18</v>
      </c>
      <c r="E350" s="1" t="s">
        <v>18</v>
      </c>
      <c r="F350" s="1" t="s">
        <v>18</v>
      </c>
      <c r="G350" s="1" t="s">
        <v>18</v>
      </c>
      <c r="H350" s="16" t="s">
        <v>18</v>
      </c>
      <c r="I350" s="1" t="s">
        <v>18</v>
      </c>
      <c r="J350" s="1" t="s">
        <v>18</v>
      </c>
      <c r="K350" s="16" t="s">
        <v>18</v>
      </c>
      <c r="L350" s="1"/>
      <c r="M350" s="1" t="s">
        <v>567</v>
      </c>
      <c r="N350" s="1" t="s">
        <v>568</v>
      </c>
      <c r="O350" s="1" t="s">
        <v>569</v>
      </c>
      <c r="P350" s="14"/>
      <c r="Q350" s="12"/>
      <c r="R350" s="12"/>
      <c r="S350" s="12"/>
      <c r="T350" s="12"/>
      <c r="U350" s="12"/>
      <c r="V350" s="12"/>
      <c r="W350" s="12"/>
      <c r="X350" s="12"/>
      <c r="Y350" s="12"/>
    </row>
    <row r="351" spans="2:25" ht="56" customHeight="1" x14ac:dyDescent="0.35">
      <c r="B351" s="16" t="s">
        <v>570</v>
      </c>
      <c r="C351" s="16" t="s">
        <v>18</v>
      </c>
      <c r="D351" s="16" t="s">
        <v>18</v>
      </c>
      <c r="E351" s="16" t="s">
        <v>18</v>
      </c>
      <c r="F351" s="16" t="s">
        <v>18</v>
      </c>
      <c r="G351" s="16" t="s">
        <v>18</v>
      </c>
      <c r="H351" s="16" t="s">
        <v>18</v>
      </c>
      <c r="I351" s="16" t="s">
        <v>18</v>
      </c>
      <c r="J351" s="1" t="s">
        <v>18</v>
      </c>
      <c r="K351" s="16" t="s">
        <v>18</v>
      </c>
      <c r="L351" s="25"/>
      <c r="M351" s="16" t="s">
        <v>516</v>
      </c>
      <c r="N351" s="16" t="s">
        <v>571</v>
      </c>
      <c r="O351" s="16" t="s">
        <v>28</v>
      </c>
      <c r="P351" s="14"/>
      <c r="Q351" s="12"/>
      <c r="R351" s="12"/>
      <c r="S351" s="12"/>
      <c r="T351" s="12"/>
      <c r="U351" s="12"/>
      <c r="V351" s="12"/>
      <c r="W351" s="12"/>
      <c r="X351" s="12"/>
      <c r="Y351" s="12"/>
    </row>
    <row r="352" spans="2:25" ht="31" x14ac:dyDescent="0.35">
      <c r="B352" s="4" t="s">
        <v>572</v>
      </c>
      <c r="C352" s="16" t="s">
        <v>18</v>
      </c>
      <c r="D352" s="16" t="s">
        <v>18</v>
      </c>
      <c r="E352" s="16" t="s">
        <v>18</v>
      </c>
      <c r="F352" s="16" t="s">
        <v>18</v>
      </c>
      <c r="G352" s="16" t="s">
        <v>18</v>
      </c>
      <c r="H352" s="16" t="s">
        <v>18</v>
      </c>
      <c r="I352" s="16" t="s">
        <v>18</v>
      </c>
      <c r="J352" s="1" t="s">
        <v>18</v>
      </c>
      <c r="K352" s="16" t="s">
        <v>18</v>
      </c>
      <c r="L352" s="16"/>
      <c r="M352" s="16" t="s">
        <v>516</v>
      </c>
      <c r="N352" s="16" t="s">
        <v>19</v>
      </c>
      <c r="O352" s="16"/>
      <c r="P352" s="14"/>
      <c r="Q352" s="12"/>
      <c r="R352" s="12"/>
      <c r="S352" s="12"/>
      <c r="T352" s="12"/>
      <c r="U352" s="12"/>
      <c r="V352" s="12"/>
      <c r="W352" s="12"/>
      <c r="X352" s="12"/>
      <c r="Y352" s="12"/>
    </row>
    <row r="353" spans="2:25" ht="67.5" customHeight="1" x14ac:dyDescent="0.35">
      <c r="B353" s="4" t="s">
        <v>573</v>
      </c>
      <c r="C353" s="16"/>
      <c r="D353" s="16"/>
      <c r="E353" s="4" t="s">
        <v>18</v>
      </c>
      <c r="F353" s="4" t="s">
        <v>18</v>
      </c>
      <c r="G353" s="4" t="s">
        <v>18</v>
      </c>
      <c r="H353" s="4" t="s">
        <v>18</v>
      </c>
      <c r="I353" s="4" t="s">
        <v>18</v>
      </c>
      <c r="J353" s="4"/>
      <c r="K353" s="55"/>
      <c r="L353" s="55">
        <v>4000000</v>
      </c>
      <c r="M353" s="2" t="s">
        <v>574</v>
      </c>
      <c r="N353" s="4" t="s">
        <v>43</v>
      </c>
      <c r="O353" s="16" t="s">
        <v>575</v>
      </c>
      <c r="P353" s="14"/>
      <c r="Q353" s="12"/>
      <c r="R353" s="12"/>
      <c r="S353" s="12"/>
      <c r="T353" s="12"/>
      <c r="U353" s="12"/>
      <c r="V353" s="12"/>
      <c r="W353" s="12"/>
      <c r="X353" s="12"/>
      <c r="Y353" s="12"/>
    </row>
    <row r="354" spans="2:25" ht="15.5" x14ac:dyDescent="0.35">
      <c r="B354" s="122" t="s">
        <v>576</v>
      </c>
      <c r="C354" s="122"/>
      <c r="D354" s="122"/>
      <c r="E354" s="122"/>
      <c r="F354" s="122"/>
      <c r="G354" s="122"/>
      <c r="H354" s="122"/>
      <c r="I354" s="122"/>
      <c r="J354" s="122"/>
      <c r="K354" s="122"/>
      <c r="L354" s="122"/>
      <c r="M354" s="122"/>
      <c r="N354" s="122"/>
      <c r="O354" s="122"/>
      <c r="P354" s="14"/>
      <c r="Q354" s="12"/>
      <c r="R354" s="12"/>
      <c r="S354" s="12"/>
      <c r="T354" s="12"/>
      <c r="U354" s="12"/>
      <c r="V354" s="12"/>
      <c r="W354" s="12"/>
      <c r="X354" s="12"/>
      <c r="Y354" s="12"/>
    </row>
    <row r="355" spans="2:25" ht="70.5" customHeight="1" x14ac:dyDescent="0.35">
      <c r="B355" s="1" t="s">
        <v>577</v>
      </c>
      <c r="C355" s="16" t="s">
        <v>18</v>
      </c>
      <c r="D355" s="16" t="s">
        <v>18</v>
      </c>
      <c r="E355" s="16" t="s">
        <v>18</v>
      </c>
      <c r="F355" s="16" t="s">
        <v>18</v>
      </c>
      <c r="G355" s="16" t="s">
        <v>18</v>
      </c>
      <c r="H355" s="16" t="s">
        <v>18</v>
      </c>
      <c r="I355" s="16" t="s">
        <v>18</v>
      </c>
      <c r="J355" s="1" t="s">
        <v>18</v>
      </c>
      <c r="K355" s="16" t="s">
        <v>18</v>
      </c>
      <c r="L355" s="16"/>
      <c r="M355" s="16" t="s">
        <v>516</v>
      </c>
      <c r="N355" s="16" t="s">
        <v>513</v>
      </c>
      <c r="O355" s="16" t="s">
        <v>578</v>
      </c>
      <c r="P355" s="14"/>
      <c r="Q355" s="12"/>
      <c r="R355" s="12"/>
      <c r="S355" s="12"/>
      <c r="T355" s="12"/>
      <c r="U355" s="12"/>
      <c r="V355" s="12"/>
      <c r="W355" s="12"/>
      <c r="X355" s="12"/>
      <c r="Y355" s="12"/>
    </row>
    <row r="356" spans="2:25" ht="65.150000000000006" customHeight="1" x14ac:dyDescent="0.35">
      <c r="B356" s="16" t="s">
        <v>579</v>
      </c>
      <c r="C356" s="16" t="s">
        <v>18</v>
      </c>
      <c r="D356" s="16" t="s">
        <v>18</v>
      </c>
      <c r="E356" s="16" t="s">
        <v>18</v>
      </c>
      <c r="F356" s="16" t="s">
        <v>18</v>
      </c>
      <c r="G356" s="16" t="s">
        <v>18</v>
      </c>
      <c r="H356" s="16" t="s">
        <v>18</v>
      </c>
      <c r="I356" s="16" t="s">
        <v>18</v>
      </c>
      <c r="J356" s="1" t="s">
        <v>18</v>
      </c>
      <c r="K356" s="16" t="s">
        <v>18</v>
      </c>
      <c r="L356" s="16"/>
      <c r="M356" s="16" t="s">
        <v>580</v>
      </c>
      <c r="N356" s="16" t="s">
        <v>580</v>
      </c>
      <c r="O356" s="16" t="s">
        <v>581</v>
      </c>
      <c r="P356" s="14"/>
      <c r="Q356" s="12"/>
      <c r="R356" s="12"/>
      <c r="S356" s="12"/>
      <c r="T356" s="12"/>
      <c r="U356" s="12"/>
      <c r="V356" s="12"/>
      <c r="W356" s="12"/>
      <c r="X356" s="12"/>
      <c r="Y356" s="12"/>
    </row>
    <row r="357" spans="2:25" ht="66.650000000000006" customHeight="1" x14ac:dyDescent="0.35">
      <c r="B357" s="1" t="s">
        <v>582</v>
      </c>
      <c r="C357" s="16"/>
      <c r="D357" s="16" t="s">
        <v>18</v>
      </c>
      <c r="E357" s="16" t="s">
        <v>18</v>
      </c>
      <c r="F357" s="16" t="s">
        <v>18</v>
      </c>
      <c r="G357" s="16" t="s">
        <v>18</v>
      </c>
      <c r="H357" s="16" t="s">
        <v>18</v>
      </c>
      <c r="I357" s="16" t="s">
        <v>18</v>
      </c>
      <c r="J357" s="1" t="s">
        <v>18</v>
      </c>
      <c r="K357" s="16" t="s">
        <v>18</v>
      </c>
      <c r="L357" s="16"/>
      <c r="M357" s="16" t="s">
        <v>583</v>
      </c>
      <c r="N357" s="16" t="s">
        <v>584</v>
      </c>
      <c r="O357" s="16" t="s">
        <v>585</v>
      </c>
      <c r="P357" s="14"/>
      <c r="Q357" s="12"/>
      <c r="R357" s="12"/>
      <c r="S357" s="12"/>
      <c r="T357" s="12"/>
      <c r="U357" s="12"/>
      <c r="V357" s="12"/>
      <c r="W357" s="12"/>
      <c r="X357" s="12"/>
      <c r="Y357" s="12"/>
    </row>
    <row r="358" spans="2:25" ht="34.5" customHeight="1" x14ac:dyDescent="0.35">
      <c r="B358" s="1" t="s">
        <v>586</v>
      </c>
      <c r="C358" s="16"/>
      <c r="D358" s="16"/>
      <c r="E358" s="16" t="s">
        <v>18</v>
      </c>
      <c r="F358" s="16" t="s">
        <v>18</v>
      </c>
      <c r="G358" s="16" t="s">
        <v>18</v>
      </c>
      <c r="H358" s="16"/>
      <c r="I358" s="16"/>
      <c r="J358" s="16"/>
      <c r="K358" s="16"/>
      <c r="L358" s="16"/>
      <c r="M358" s="16" t="s">
        <v>49</v>
      </c>
      <c r="N358" s="16" t="s">
        <v>107</v>
      </c>
      <c r="O358" s="16" t="s">
        <v>19</v>
      </c>
      <c r="P358" s="14"/>
      <c r="Q358" s="12"/>
      <c r="R358" s="12"/>
      <c r="S358" s="12"/>
      <c r="T358" s="12"/>
      <c r="U358" s="12"/>
      <c r="V358" s="12"/>
      <c r="W358" s="12"/>
      <c r="X358" s="12"/>
      <c r="Y358" s="12"/>
    </row>
    <row r="359" spans="2:25" ht="32.15" customHeight="1" x14ac:dyDescent="0.35">
      <c r="B359" s="1" t="s">
        <v>587</v>
      </c>
      <c r="C359" s="16"/>
      <c r="D359" s="16" t="s">
        <v>18</v>
      </c>
      <c r="E359" s="16" t="s">
        <v>18</v>
      </c>
      <c r="F359" s="16" t="s">
        <v>18</v>
      </c>
      <c r="G359" s="16" t="s">
        <v>18</v>
      </c>
      <c r="H359" s="1" t="s">
        <v>18</v>
      </c>
      <c r="I359" s="16" t="s">
        <v>18</v>
      </c>
      <c r="J359" s="16"/>
      <c r="K359" s="1"/>
      <c r="L359" s="16"/>
      <c r="M359" s="16" t="s">
        <v>588</v>
      </c>
      <c r="N359" s="16" t="s">
        <v>589</v>
      </c>
      <c r="O359" s="16" t="s">
        <v>590</v>
      </c>
      <c r="P359" s="14"/>
      <c r="Q359" s="12"/>
      <c r="R359" s="12"/>
      <c r="S359" s="12"/>
      <c r="T359" s="12"/>
      <c r="U359" s="12"/>
      <c r="V359" s="12"/>
      <c r="W359" s="12"/>
      <c r="X359" s="12"/>
      <c r="Y359" s="12"/>
    </row>
    <row r="360" spans="2:25" ht="53" customHeight="1" x14ac:dyDescent="0.35">
      <c r="B360" s="4" t="s">
        <v>1291</v>
      </c>
      <c r="C360" s="4"/>
      <c r="D360" s="4"/>
      <c r="E360" s="4"/>
      <c r="F360" s="4" t="s">
        <v>18</v>
      </c>
      <c r="G360" s="4" t="s">
        <v>18</v>
      </c>
      <c r="H360" s="4" t="s">
        <v>18</v>
      </c>
      <c r="I360" s="4"/>
      <c r="J360" s="4" t="s">
        <v>18</v>
      </c>
      <c r="K360" s="4" t="s">
        <v>18</v>
      </c>
      <c r="L360" s="55"/>
      <c r="M360" s="2" t="s">
        <v>255</v>
      </c>
      <c r="N360" s="4" t="s">
        <v>1290</v>
      </c>
      <c r="O360" s="16" t="s">
        <v>1289</v>
      </c>
      <c r="P360" s="14"/>
      <c r="Q360" s="12"/>
      <c r="R360" s="12"/>
      <c r="S360" s="12"/>
      <c r="T360" s="12"/>
      <c r="U360" s="12"/>
      <c r="V360" s="12"/>
      <c r="W360" s="12"/>
      <c r="X360" s="12"/>
      <c r="Y360" s="12"/>
    </row>
    <row r="361" spans="2:25" ht="15.5" x14ac:dyDescent="0.35">
      <c r="B361" s="122" t="s">
        <v>591</v>
      </c>
      <c r="C361" s="122"/>
      <c r="D361" s="122"/>
      <c r="E361" s="122"/>
      <c r="F361" s="122"/>
      <c r="G361" s="122"/>
      <c r="H361" s="122"/>
      <c r="I361" s="122"/>
      <c r="J361" s="122"/>
      <c r="K361" s="122"/>
      <c r="L361" s="122"/>
      <c r="M361" s="122"/>
      <c r="N361" s="122"/>
      <c r="O361" s="122"/>
      <c r="P361" s="14"/>
      <c r="Q361" s="12"/>
      <c r="R361" s="12"/>
      <c r="S361" s="12"/>
      <c r="T361" s="12"/>
      <c r="U361" s="12"/>
      <c r="V361" s="12"/>
      <c r="W361" s="12"/>
      <c r="X361" s="12"/>
      <c r="Y361" s="12"/>
    </row>
    <row r="362" spans="2:25" ht="31" x14ac:dyDescent="0.35">
      <c r="B362" s="16" t="s">
        <v>592</v>
      </c>
      <c r="C362" s="16"/>
      <c r="D362" s="16" t="s">
        <v>18</v>
      </c>
      <c r="E362" s="16" t="s">
        <v>18</v>
      </c>
      <c r="F362" s="16" t="s">
        <v>18</v>
      </c>
      <c r="G362" s="16" t="s">
        <v>18</v>
      </c>
      <c r="H362" s="16" t="s">
        <v>18</v>
      </c>
      <c r="I362" s="16" t="s">
        <v>18</v>
      </c>
      <c r="J362" s="1" t="s">
        <v>18</v>
      </c>
      <c r="K362" s="16" t="s">
        <v>18</v>
      </c>
      <c r="L362" s="16"/>
      <c r="M362" s="16" t="s">
        <v>49</v>
      </c>
      <c r="N362" s="4" t="s">
        <v>593</v>
      </c>
      <c r="O362" s="4" t="s">
        <v>19</v>
      </c>
      <c r="P362" s="14"/>
      <c r="Q362" s="12"/>
      <c r="R362" s="12"/>
      <c r="S362" s="12"/>
      <c r="T362" s="12"/>
      <c r="U362" s="12"/>
      <c r="V362" s="12"/>
      <c r="W362" s="12"/>
      <c r="X362" s="12"/>
      <c r="Y362" s="12"/>
    </row>
    <row r="363" spans="2:25" ht="31" x14ac:dyDescent="0.35">
      <c r="B363" s="16" t="s">
        <v>594</v>
      </c>
      <c r="C363" s="16" t="s">
        <v>18</v>
      </c>
      <c r="D363" s="16" t="s">
        <v>18</v>
      </c>
      <c r="E363" s="16" t="s">
        <v>18</v>
      </c>
      <c r="F363" s="16" t="s">
        <v>18</v>
      </c>
      <c r="G363" s="16" t="s">
        <v>18</v>
      </c>
      <c r="H363" s="16" t="s">
        <v>18</v>
      </c>
      <c r="I363" s="16" t="s">
        <v>18</v>
      </c>
      <c r="J363" s="1" t="s">
        <v>18</v>
      </c>
      <c r="K363" s="16" t="s">
        <v>18</v>
      </c>
      <c r="L363" s="16"/>
      <c r="M363" s="16" t="s">
        <v>49</v>
      </c>
      <c r="N363" s="4" t="s">
        <v>593</v>
      </c>
      <c r="O363" s="4" t="s">
        <v>19</v>
      </c>
      <c r="P363" s="14"/>
      <c r="Q363" s="12"/>
      <c r="R363" s="12"/>
      <c r="S363" s="12"/>
      <c r="T363" s="12"/>
      <c r="U363" s="12"/>
      <c r="V363" s="12"/>
      <c r="W363" s="12"/>
      <c r="X363" s="12"/>
      <c r="Y363" s="12"/>
    </row>
    <row r="364" spans="2:25" ht="15.75" customHeight="1" x14ac:dyDescent="0.35">
      <c r="B364" s="16" t="s">
        <v>595</v>
      </c>
      <c r="C364" s="16" t="s">
        <v>18</v>
      </c>
      <c r="D364" s="16" t="s">
        <v>18</v>
      </c>
      <c r="E364" s="16" t="s">
        <v>18</v>
      </c>
      <c r="F364" s="16" t="s">
        <v>18</v>
      </c>
      <c r="G364" s="16"/>
      <c r="H364" s="16"/>
      <c r="I364" s="16"/>
      <c r="J364" s="16"/>
      <c r="K364" s="16" t="s">
        <v>18</v>
      </c>
      <c r="L364" s="16"/>
      <c r="M364" s="16" t="s">
        <v>49</v>
      </c>
      <c r="N364" s="16" t="s">
        <v>596</v>
      </c>
      <c r="O364" s="16" t="s">
        <v>597</v>
      </c>
      <c r="P364" s="14"/>
      <c r="Q364" s="12"/>
      <c r="R364" s="12"/>
      <c r="S364" s="12"/>
      <c r="T364" s="12"/>
      <c r="U364" s="12"/>
      <c r="V364" s="12"/>
      <c r="W364" s="12"/>
      <c r="X364" s="12"/>
      <c r="Y364" s="12"/>
    </row>
    <row r="365" spans="2:25" ht="15.5" x14ac:dyDescent="0.35">
      <c r="B365" s="126" t="s">
        <v>598</v>
      </c>
      <c r="C365" s="126"/>
      <c r="D365" s="126"/>
      <c r="E365" s="126"/>
      <c r="F365" s="126"/>
      <c r="G365" s="126"/>
      <c r="H365" s="126"/>
      <c r="I365" s="126"/>
      <c r="J365" s="126"/>
      <c r="K365" s="126"/>
      <c r="L365" s="126"/>
      <c r="M365" s="126"/>
      <c r="N365" s="126"/>
      <c r="O365" s="126"/>
      <c r="P365" s="14"/>
      <c r="Q365" s="12"/>
      <c r="R365" s="12"/>
      <c r="S365" s="12"/>
      <c r="T365" s="12"/>
      <c r="U365" s="12"/>
      <c r="V365" s="12"/>
      <c r="W365" s="12"/>
      <c r="X365" s="12"/>
      <c r="Y365" s="12"/>
    </row>
    <row r="366" spans="2:25" ht="64" customHeight="1" x14ac:dyDescent="0.35">
      <c r="B366" s="16" t="s">
        <v>599</v>
      </c>
      <c r="C366" s="16" t="s">
        <v>18</v>
      </c>
      <c r="D366" s="16" t="s">
        <v>18</v>
      </c>
      <c r="E366" s="16"/>
      <c r="F366" s="16"/>
      <c r="G366" s="16"/>
      <c r="H366" s="16"/>
      <c r="I366" s="16"/>
      <c r="J366" s="16"/>
      <c r="K366" s="16"/>
      <c r="L366" s="42">
        <v>1600000</v>
      </c>
      <c r="M366" s="16" t="s">
        <v>600</v>
      </c>
      <c r="N366" s="16" t="s">
        <v>154</v>
      </c>
      <c r="O366" s="16"/>
      <c r="P366" s="14"/>
      <c r="Q366" s="12"/>
      <c r="R366" s="12"/>
      <c r="S366" s="12"/>
      <c r="T366" s="12"/>
      <c r="U366" s="12"/>
      <c r="V366" s="12"/>
      <c r="W366" s="12"/>
      <c r="X366" s="12"/>
      <c r="Y366" s="12"/>
    </row>
    <row r="367" spans="2:25" ht="33.65" customHeight="1" x14ac:dyDescent="0.35">
      <c r="B367" s="58" t="s">
        <v>601</v>
      </c>
      <c r="C367" s="16"/>
      <c r="D367" s="16"/>
      <c r="E367" s="43"/>
      <c r="F367" s="16" t="s">
        <v>18</v>
      </c>
      <c r="G367" s="16" t="s">
        <v>18</v>
      </c>
      <c r="H367" s="16"/>
      <c r="I367" s="16"/>
      <c r="J367" s="16"/>
      <c r="K367" s="16"/>
      <c r="L367" s="42">
        <v>1000000</v>
      </c>
      <c r="M367" s="16" t="s">
        <v>602</v>
      </c>
      <c r="N367" s="16" t="s">
        <v>105</v>
      </c>
      <c r="O367" s="16"/>
      <c r="P367" s="14"/>
      <c r="Q367" s="12"/>
      <c r="R367" s="12"/>
      <c r="S367" s="12"/>
      <c r="T367" s="12"/>
      <c r="U367" s="12"/>
      <c r="V367" s="12"/>
      <c r="W367" s="12"/>
      <c r="X367" s="12"/>
      <c r="Y367" s="12"/>
    </row>
    <row r="368" spans="2:25" ht="35.15" customHeight="1" x14ac:dyDescent="0.35">
      <c r="B368" s="16" t="s">
        <v>1232</v>
      </c>
      <c r="C368" s="16"/>
      <c r="D368" s="16"/>
      <c r="E368" s="43"/>
      <c r="F368" s="16" t="s">
        <v>18</v>
      </c>
      <c r="G368" s="16" t="s">
        <v>18</v>
      </c>
      <c r="H368" s="16" t="s">
        <v>18</v>
      </c>
      <c r="I368" s="16" t="s">
        <v>18</v>
      </c>
      <c r="J368" s="16" t="s">
        <v>18</v>
      </c>
      <c r="K368" s="16"/>
      <c r="L368" s="42">
        <v>450000</v>
      </c>
      <c r="M368" s="16" t="s">
        <v>1233</v>
      </c>
      <c r="N368" s="16" t="s">
        <v>107</v>
      </c>
      <c r="O368" s="16"/>
      <c r="P368" s="14"/>
      <c r="Q368" s="12"/>
      <c r="R368" s="12"/>
      <c r="S368" s="12"/>
      <c r="T368" s="12"/>
      <c r="U368" s="12"/>
      <c r="V368" s="12"/>
      <c r="W368" s="12"/>
      <c r="X368" s="12"/>
      <c r="Y368" s="12"/>
    </row>
    <row r="369" spans="2:25" ht="66.5" customHeight="1" x14ac:dyDescent="0.35">
      <c r="B369" s="16" t="s">
        <v>603</v>
      </c>
      <c r="C369" s="16" t="s">
        <v>18</v>
      </c>
      <c r="D369" s="16" t="s">
        <v>18</v>
      </c>
      <c r="E369" s="16" t="s">
        <v>18</v>
      </c>
      <c r="F369" s="16" t="s">
        <v>18</v>
      </c>
      <c r="G369" s="16" t="s">
        <v>18</v>
      </c>
      <c r="H369" s="1" t="s">
        <v>18</v>
      </c>
      <c r="I369" s="16" t="s">
        <v>18</v>
      </c>
      <c r="J369" s="16" t="s">
        <v>18</v>
      </c>
      <c r="K369" s="1"/>
      <c r="L369" s="42">
        <v>1000000</v>
      </c>
      <c r="M369" s="4" t="s">
        <v>604</v>
      </c>
      <c r="N369" s="16" t="s">
        <v>605</v>
      </c>
      <c r="O369" s="16"/>
      <c r="P369" s="14"/>
      <c r="Q369" s="12"/>
      <c r="R369" s="12"/>
      <c r="S369" s="12"/>
      <c r="T369" s="12"/>
      <c r="U369" s="12"/>
      <c r="V369" s="12"/>
      <c r="W369" s="12"/>
      <c r="X369" s="12"/>
      <c r="Y369" s="12"/>
    </row>
    <row r="370" spans="2:25" ht="46" customHeight="1" x14ac:dyDescent="0.35">
      <c r="B370" s="16" t="s">
        <v>607</v>
      </c>
      <c r="C370" s="16" t="s">
        <v>18</v>
      </c>
      <c r="D370" s="16" t="s">
        <v>18</v>
      </c>
      <c r="E370" s="16" t="s">
        <v>18</v>
      </c>
      <c r="F370" s="16" t="s">
        <v>18</v>
      </c>
      <c r="G370" s="16" t="s">
        <v>18</v>
      </c>
      <c r="H370" s="16"/>
      <c r="I370" s="16" t="s">
        <v>18</v>
      </c>
      <c r="J370" s="16"/>
      <c r="K370" s="16"/>
      <c r="L370" s="42">
        <v>4513812</v>
      </c>
      <c r="M370" s="4" t="s">
        <v>606</v>
      </c>
      <c r="N370" s="4" t="s">
        <v>608</v>
      </c>
      <c r="O370" s="16"/>
      <c r="P370" s="14"/>
      <c r="Q370" s="12"/>
      <c r="R370" s="12"/>
      <c r="S370" s="12"/>
      <c r="T370" s="12"/>
      <c r="U370" s="12"/>
      <c r="V370" s="12"/>
      <c r="W370" s="12"/>
      <c r="X370" s="12"/>
      <c r="Y370" s="12"/>
    </row>
    <row r="371" spans="2:25" ht="37" customHeight="1" x14ac:dyDescent="0.35">
      <c r="B371" s="16" t="s">
        <v>609</v>
      </c>
      <c r="C371" s="16" t="s">
        <v>18</v>
      </c>
      <c r="D371" s="16" t="s">
        <v>18</v>
      </c>
      <c r="E371" s="16" t="s">
        <v>18</v>
      </c>
      <c r="F371" s="16" t="s">
        <v>18</v>
      </c>
      <c r="G371" s="16" t="s">
        <v>18</v>
      </c>
      <c r="H371" s="16" t="s">
        <v>18</v>
      </c>
      <c r="I371" s="16" t="s">
        <v>18</v>
      </c>
      <c r="J371" s="16" t="s">
        <v>18</v>
      </c>
      <c r="K371" s="16" t="s">
        <v>18</v>
      </c>
      <c r="L371" s="42">
        <v>1769350</v>
      </c>
      <c r="M371" s="4" t="s">
        <v>606</v>
      </c>
      <c r="N371" s="50" t="s">
        <v>100</v>
      </c>
      <c r="O371" s="16" t="s">
        <v>19</v>
      </c>
      <c r="P371" s="14"/>
      <c r="Q371" s="12"/>
      <c r="R371" s="12"/>
      <c r="S371" s="12"/>
      <c r="T371" s="12"/>
      <c r="U371" s="12"/>
      <c r="V371" s="12"/>
      <c r="W371" s="12"/>
      <c r="X371" s="12"/>
      <c r="Y371" s="12"/>
    </row>
    <row r="372" spans="2:25" ht="38.5" customHeight="1" x14ac:dyDescent="0.35">
      <c r="B372" s="16" t="s">
        <v>610</v>
      </c>
      <c r="C372" s="16" t="s">
        <v>18</v>
      </c>
      <c r="D372" s="16" t="s">
        <v>18</v>
      </c>
      <c r="E372" s="16" t="s">
        <v>18</v>
      </c>
      <c r="F372" s="16" t="s">
        <v>18</v>
      </c>
      <c r="G372" s="16" t="s">
        <v>18</v>
      </c>
      <c r="H372" s="16"/>
      <c r="I372" s="16"/>
      <c r="J372" s="16"/>
      <c r="K372" s="16"/>
      <c r="L372" s="16"/>
      <c r="M372" s="4" t="s">
        <v>606</v>
      </c>
      <c r="N372" s="4" t="s">
        <v>608</v>
      </c>
      <c r="O372" s="16" t="s">
        <v>19</v>
      </c>
      <c r="P372" s="14"/>
      <c r="Q372" s="12"/>
      <c r="R372" s="12"/>
      <c r="S372" s="12"/>
      <c r="T372" s="12"/>
      <c r="U372" s="12"/>
      <c r="V372" s="12"/>
      <c r="W372" s="12"/>
      <c r="X372" s="12"/>
      <c r="Y372" s="12"/>
    </row>
    <row r="373" spans="2:25" ht="35.5" customHeight="1" x14ac:dyDescent="0.35">
      <c r="B373" s="16" t="s">
        <v>1231</v>
      </c>
      <c r="C373" s="43"/>
      <c r="D373" s="43"/>
      <c r="E373" s="43"/>
      <c r="F373" s="16"/>
      <c r="G373" s="16"/>
      <c r="H373" s="16"/>
      <c r="I373" s="43" t="s">
        <v>18</v>
      </c>
      <c r="J373" s="43"/>
      <c r="K373" s="39" t="s">
        <v>18</v>
      </c>
      <c r="L373" s="16">
        <v>50000</v>
      </c>
      <c r="M373" s="16" t="s">
        <v>611</v>
      </c>
      <c r="N373" s="50" t="s">
        <v>121</v>
      </c>
      <c r="O373" s="16" t="s">
        <v>19</v>
      </c>
      <c r="P373" s="14"/>
      <c r="Q373" s="12"/>
      <c r="R373" s="12"/>
      <c r="S373" s="12"/>
      <c r="T373" s="12"/>
      <c r="U373" s="12"/>
      <c r="V373" s="12"/>
      <c r="W373" s="12"/>
      <c r="X373" s="12"/>
      <c r="Y373" s="12"/>
    </row>
    <row r="374" spans="2:25" ht="34.5" customHeight="1" x14ac:dyDescent="0.35">
      <c r="B374" s="58" t="s">
        <v>612</v>
      </c>
      <c r="C374" s="16"/>
      <c r="D374" s="16"/>
      <c r="E374" s="16" t="s">
        <v>18</v>
      </c>
      <c r="F374" s="16" t="s">
        <v>18</v>
      </c>
      <c r="G374" s="16" t="s">
        <v>18</v>
      </c>
      <c r="H374" s="16" t="s">
        <v>18</v>
      </c>
      <c r="I374" s="16"/>
      <c r="J374" s="16"/>
      <c r="K374" s="16"/>
      <c r="L374" s="42">
        <v>2000000</v>
      </c>
      <c r="M374" s="16" t="s">
        <v>613</v>
      </c>
      <c r="N374" s="16" t="s">
        <v>614</v>
      </c>
      <c r="O374" s="16"/>
      <c r="P374" s="14"/>
      <c r="Q374" s="12"/>
      <c r="R374" s="12"/>
      <c r="S374" s="12"/>
      <c r="T374" s="12"/>
      <c r="U374" s="12"/>
      <c r="V374" s="12"/>
      <c r="W374" s="12"/>
      <c r="X374" s="12"/>
      <c r="Y374" s="12"/>
    </row>
    <row r="375" spans="2:25" ht="36" customHeight="1" x14ac:dyDescent="0.35">
      <c r="B375" s="16" t="s">
        <v>1283</v>
      </c>
      <c r="C375" s="16"/>
      <c r="D375" s="16"/>
      <c r="E375" s="43"/>
      <c r="F375" s="16" t="s">
        <v>18</v>
      </c>
      <c r="G375" s="16" t="s">
        <v>18</v>
      </c>
      <c r="H375" s="16"/>
      <c r="I375" s="16" t="s">
        <v>18</v>
      </c>
      <c r="J375" s="16"/>
      <c r="K375" s="16"/>
      <c r="L375" s="42">
        <v>1200000</v>
      </c>
      <c r="M375" s="16" t="s">
        <v>615</v>
      </c>
      <c r="N375" s="16" t="s">
        <v>615</v>
      </c>
      <c r="O375" s="16"/>
      <c r="P375" s="14"/>
      <c r="Q375" s="12"/>
      <c r="R375" s="12"/>
      <c r="S375" s="12"/>
      <c r="T375" s="12"/>
      <c r="U375" s="12"/>
      <c r="V375" s="12"/>
      <c r="W375" s="12"/>
      <c r="X375" s="12"/>
      <c r="Y375" s="12"/>
    </row>
    <row r="376" spans="2:25" ht="32.5" customHeight="1" x14ac:dyDescent="0.35">
      <c r="B376" s="58" t="s">
        <v>616</v>
      </c>
      <c r="C376" s="16"/>
      <c r="D376" s="16"/>
      <c r="E376" s="16" t="s">
        <v>18</v>
      </c>
      <c r="F376" s="16" t="s">
        <v>18</v>
      </c>
      <c r="G376" s="16" t="s">
        <v>18</v>
      </c>
      <c r="H376" s="16"/>
      <c r="I376" s="16" t="s">
        <v>18</v>
      </c>
      <c r="J376" s="16"/>
      <c r="K376" s="16"/>
      <c r="L376" s="42">
        <v>2500000</v>
      </c>
      <c r="M376" s="16" t="s">
        <v>615</v>
      </c>
      <c r="N376" s="16" t="s">
        <v>615</v>
      </c>
      <c r="O376" s="16"/>
      <c r="P376" s="14"/>
      <c r="Q376" s="12"/>
      <c r="R376" s="12"/>
      <c r="S376" s="12"/>
      <c r="T376" s="12"/>
      <c r="U376" s="12"/>
      <c r="V376" s="12"/>
      <c r="W376" s="12"/>
      <c r="X376" s="12"/>
      <c r="Y376" s="12"/>
    </row>
    <row r="377" spans="2:25" ht="38.15" customHeight="1" x14ac:dyDescent="0.35">
      <c r="B377" s="16" t="s">
        <v>617</v>
      </c>
      <c r="C377" s="16" t="s">
        <v>18</v>
      </c>
      <c r="D377" s="16" t="s">
        <v>18</v>
      </c>
      <c r="E377" s="16" t="s">
        <v>18</v>
      </c>
      <c r="F377" s="16" t="s">
        <v>18</v>
      </c>
      <c r="G377" s="16" t="s">
        <v>18</v>
      </c>
      <c r="H377" s="16"/>
      <c r="I377" s="16" t="s">
        <v>18</v>
      </c>
      <c r="J377" s="16"/>
      <c r="K377" s="16"/>
      <c r="L377" s="42">
        <v>850000</v>
      </c>
      <c r="M377" s="16" t="s">
        <v>123</v>
      </c>
      <c r="N377" s="16" t="s">
        <v>618</v>
      </c>
      <c r="O377" s="16"/>
      <c r="P377" s="14"/>
      <c r="Q377" s="12"/>
      <c r="R377" s="12"/>
      <c r="S377" s="12"/>
      <c r="T377" s="12"/>
      <c r="U377" s="12"/>
      <c r="V377" s="12"/>
      <c r="W377" s="12"/>
      <c r="X377" s="12"/>
      <c r="Y377" s="12"/>
    </row>
    <row r="378" spans="2:25" ht="31" x14ac:dyDescent="0.35">
      <c r="B378" s="16" t="s">
        <v>619</v>
      </c>
      <c r="C378" s="16" t="s">
        <v>18</v>
      </c>
      <c r="D378" s="16" t="s">
        <v>18</v>
      </c>
      <c r="E378" s="16" t="s">
        <v>18</v>
      </c>
      <c r="F378" s="16" t="s">
        <v>18</v>
      </c>
      <c r="G378" s="16" t="s">
        <v>18</v>
      </c>
      <c r="H378" s="16" t="s">
        <v>18</v>
      </c>
      <c r="I378" s="16"/>
      <c r="J378" s="16" t="s">
        <v>18</v>
      </c>
      <c r="K378" s="16"/>
      <c r="L378" s="42">
        <v>650000</v>
      </c>
      <c r="M378" s="16" t="s">
        <v>1234</v>
      </c>
      <c r="N378" s="16" t="s">
        <v>618</v>
      </c>
      <c r="O378" s="16"/>
      <c r="P378" s="14"/>
      <c r="Q378" s="12"/>
      <c r="R378" s="12"/>
      <c r="S378" s="12"/>
      <c r="T378" s="12"/>
      <c r="U378" s="12"/>
      <c r="V378" s="12"/>
      <c r="W378" s="12"/>
      <c r="X378" s="12"/>
      <c r="Y378" s="12"/>
    </row>
    <row r="379" spans="2:25" ht="46.5" x14ac:dyDescent="0.35">
      <c r="B379" s="16" t="s">
        <v>620</v>
      </c>
      <c r="C379" s="43"/>
      <c r="D379" s="43"/>
      <c r="E379" s="16" t="s">
        <v>18</v>
      </c>
      <c r="F379" s="16" t="s">
        <v>18</v>
      </c>
      <c r="G379" s="16" t="s">
        <v>18</v>
      </c>
      <c r="H379" s="16"/>
      <c r="I379" s="16" t="s">
        <v>18</v>
      </c>
      <c r="J379" s="16"/>
      <c r="K379" s="16"/>
      <c r="L379" s="42">
        <v>1500000</v>
      </c>
      <c r="M379" s="16" t="s">
        <v>621</v>
      </c>
      <c r="N379" s="16" t="s">
        <v>622</v>
      </c>
      <c r="O379" s="16"/>
      <c r="P379" s="14"/>
      <c r="Q379" s="12"/>
      <c r="R379" s="12"/>
      <c r="S379" s="12"/>
      <c r="T379" s="12"/>
      <c r="U379" s="12"/>
      <c r="V379" s="12"/>
      <c r="W379" s="12"/>
      <c r="X379" s="12"/>
      <c r="Y379" s="12"/>
    </row>
    <row r="380" spans="2:25" ht="35.15" customHeight="1" x14ac:dyDescent="0.35">
      <c r="B380" s="16" t="s">
        <v>623</v>
      </c>
      <c r="C380" s="16" t="s">
        <v>18</v>
      </c>
      <c r="D380" s="16" t="s">
        <v>18</v>
      </c>
      <c r="E380" s="16" t="s">
        <v>18</v>
      </c>
      <c r="F380" s="16" t="s">
        <v>18</v>
      </c>
      <c r="G380" s="16"/>
      <c r="H380" s="16"/>
      <c r="I380" s="16"/>
      <c r="J380" s="16"/>
      <c r="K380" s="16"/>
      <c r="L380" s="42">
        <v>60000</v>
      </c>
      <c r="M380" s="16" t="s">
        <v>624</v>
      </c>
      <c r="N380" s="16" t="s">
        <v>625</v>
      </c>
      <c r="O380" s="16"/>
      <c r="P380" s="14"/>
      <c r="Q380" s="12"/>
      <c r="R380" s="12"/>
      <c r="S380" s="12"/>
      <c r="T380" s="12"/>
      <c r="U380" s="12"/>
      <c r="V380" s="12"/>
      <c r="W380" s="12"/>
      <c r="X380" s="12"/>
      <c r="Y380" s="12"/>
    </row>
    <row r="381" spans="2:25" ht="50" customHeight="1" x14ac:dyDescent="0.35">
      <c r="B381" s="16" t="s">
        <v>626</v>
      </c>
      <c r="C381" s="43"/>
      <c r="D381" s="43"/>
      <c r="E381" s="16" t="s">
        <v>18</v>
      </c>
      <c r="F381" s="16" t="s">
        <v>18</v>
      </c>
      <c r="G381" s="16" t="s">
        <v>18</v>
      </c>
      <c r="H381" s="16"/>
      <c r="I381" s="16" t="s">
        <v>18</v>
      </c>
      <c r="J381" s="16"/>
      <c r="K381" s="16"/>
      <c r="L381" s="42">
        <v>95000</v>
      </c>
      <c r="M381" s="16" t="s">
        <v>627</v>
      </c>
      <c r="N381" s="16" t="s">
        <v>625</v>
      </c>
      <c r="O381" s="16"/>
      <c r="P381" s="14"/>
      <c r="Q381" s="12"/>
      <c r="R381" s="12"/>
      <c r="S381" s="12"/>
      <c r="T381" s="12"/>
      <c r="U381" s="12"/>
      <c r="V381" s="12"/>
      <c r="W381" s="12"/>
      <c r="X381" s="12"/>
      <c r="Y381" s="12"/>
    </row>
    <row r="382" spans="2:25" ht="21" customHeight="1" x14ac:dyDescent="0.35">
      <c r="B382" s="16" t="s">
        <v>628</v>
      </c>
      <c r="C382" s="16" t="s">
        <v>18</v>
      </c>
      <c r="D382" s="16" t="s">
        <v>18</v>
      </c>
      <c r="E382" s="16" t="s">
        <v>18</v>
      </c>
      <c r="F382" s="16" t="s">
        <v>18</v>
      </c>
      <c r="G382" s="16" t="s">
        <v>18</v>
      </c>
      <c r="H382" s="16" t="s">
        <v>18</v>
      </c>
      <c r="I382" s="16" t="s">
        <v>18</v>
      </c>
      <c r="J382" s="16"/>
      <c r="K382" s="16"/>
      <c r="L382" s="16"/>
      <c r="M382" s="16" t="s">
        <v>629</v>
      </c>
      <c r="N382" s="16" t="s">
        <v>629</v>
      </c>
      <c r="O382" s="16"/>
      <c r="P382" s="14"/>
      <c r="Q382" s="12"/>
      <c r="R382" s="12"/>
      <c r="S382" s="12"/>
      <c r="T382" s="12"/>
      <c r="U382" s="12"/>
      <c r="V382" s="12"/>
      <c r="W382" s="12"/>
      <c r="X382" s="12"/>
      <c r="Y382" s="12"/>
    </row>
    <row r="383" spans="2:25" ht="15.5" x14ac:dyDescent="0.35">
      <c r="B383" s="23" t="s">
        <v>630</v>
      </c>
      <c r="C383" s="23"/>
      <c r="D383" s="23"/>
      <c r="E383" s="23" t="s">
        <v>18</v>
      </c>
      <c r="F383" s="23" t="s">
        <v>18</v>
      </c>
      <c r="G383" s="23"/>
      <c r="H383" s="23"/>
      <c r="I383" s="23"/>
      <c r="J383" s="23"/>
      <c r="K383" s="23"/>
      <c r="L383" s="67">
        <v>1000000</v>
      </c>
      <c r="M383" s="23" t="s">
        <v>631</v>
      </c>
      <c r="N383" s="23" t="s">
        <v>631</v>
      </c>
      <c r="O383" s="16" t="s">
        <v>109</v>
      </c>
      <c r="P383" s="14"/>
      <c r="Q383" s="12"/>
      <c r="R383" s="12"/>
      <c r="S383" s="12"/>
      <c r="T383" s="12"/>
      <c r="U383" s="12"/>
      <c r="V383" s="12"/>
      <c r="W383" s="12"/>
      <c r="X383" s="12"/>
      <c r="Y383" s="12"/>
    </row>
    <row r="384" spans="2:25" ht="46.5" x14ac:dyDescent="0.35">
      <c r="B384" s="16" t="s">
        <v>1235</v>
      </c>
      <c r="C384" s="16" t="s">
        <v>18</v>
      </c>
      <c r="D384" s="16" t="s">
        <v>18</v>
      </c>
      <c r="E384" s="16" t="s">
        <v>18</v>
      </c>
      <c r="F384" s="16" t="s">
        <v>18</v>
      </c>
      <c r="G384" s="16" t="s">
        <v>18</v>
      </c>
      <c r="H384" s="16" t="s">
        <v>18</v>
      </c>
      <c r="I384" s="16" t="s">
        <v>18</v>
      </c>
      <c r="J384" s="16"/>
      <c r="K384" s="16"/>
      <c r="L384" s="42">
        <v>200000</v>
      </c>
      <c r="M384" s="16" t="s">
        <v>49</v>
      </c>
      <c r="N384" s="16" t="s">
        <v>632</v>
      </c>
      <c r="O384" s="16" t="s">
        <v>109</v>
      </c>
      <c r="P384" s="14"/>
      <c r="Q384" s="12"/>
      <c r="R384" s="12"/>
      <c r="S384" s="12"/>
      <c r="T384" s="12"/>
      <c r="U384" s="12"/>
      <c r="V384" s="12"/>
      <c r="W384" s="12"/>
      <c r="X384" s="12"/>
      <c r="Y384" s="12"/>
    </row>
    <row r="385" spans="1:25" ht="34.5" customHeight="1" x14ac:dyDescent="0.35">
      <c r="B385" s="23" t="s">
        <v>633</v>
      </c>
      <c r="C385" s="23"/>
      <c r="D385" s="23"/>
      <c r="E385" s="23" t="s">
        <v>18</v>
      </c>
      <c r="F385" s="23" t="s">
        <v>18</v>
      </c>
      <c r="G385" s="23" t="s">
        <v>18</v>
      </c>
      <c r="H385" s="23" t="s">
        <v>18</v>
      </c>
      <c r="I385" s="23" t="s">
        <v>18</v>
      </c>
      <c r="J385" s="23"/>
      <c r="K385" s="23"/>
      <c r="L385" s="67">
        <v>200000</v>
      </c>
      <c r="M385" s="23" t="s">
        <v>634</v>
      </c>
      <c r="N385" s="23" t="s">
        <v>635</v>
      </c>
      <c r="O385" s="23" t="s">
        <v>636</v>
      </c>
      <c r="P385" s="14"/>
      <c r="Q385" s="12"/>
      <c r="R385" s="12"/>
      <c r="S385" s="12"/>
      <c r="T385" s="12"/>
      <c r="U385" s="12"/>
      <c r="V385" s="12"/>
      <c r="W385" s="12"/>
      <c r="X385" s="12"/>
      <c r="Y385" s="12"/>
    </row>
    <row r="386" spans="1:25" ht="15.5" x14ac:dyDescent="0.35">
      <c r="B386" s="23" t="s">
        <v>637</v>
      </c>
      <c r="C386" s="23"/>
      <c r="D386" s="23"/>
      <c r="E386" s="23" t="s">
        <v>18</v>
      </c>
      <c r="F386" s="23" t="s">
        <v>18</v>
      </c>
      <c r="G386" s="1" t="s">
        <v>18</v>
      </c>
      <c r="H386" s="1" t="s">
        <v>18</v>
      </c>
      <c r="I386" s="1" t="s">
        <v>18</v>
      </c>
      <c r="J386" s="1" t="s">
        <v>18</v>
      </c>
      <c r="K386" s="1"/>
      <c r="L386" s="68"/>
      <c r="M386" s="23" t="s">
        <v>335</v>
      </c>
      <c r="N386" s="23" t="s">
        <v>109</v>
      </c>
      <c r="O386" s="39" t="s">
        <v>638</v>
      </c>
      <c r="P386" s="14"/>
      <c r="Q386" s="12"/>
      <c r="R386" s="12"/>
      <c r="S386" s="12"/>
      <c r="T386" s="12"/>
      <c r="U386" s="12"/>
      <c r="V386" s="12"/>
      <c r="W386" s="12"/>
      <c r="X386" s="12"/>
      <c r="Y386" s="12"/>
    </row>
    <row r="387" spans="1:25" ht="47.25" customHeight="1" x14ac:dyDescent="0.35">
      <c r="B387" s="23" t="s">
        <v>1236</v>
      </c>
      <c r="C387" s="23" t="s">
        <v>18</v>
      </c>
      <c r="D387" s="23" t="s">
        <v>18</v>
      </c>
      <c r="E387" s="23" t="s">
        <v>18</v>
      </c>
      <c r="F387" s="23" t="s">
        <v>18</v>
      </c>
      <c r="G387" s="23" t="s">
        <v>18</v>
      </c>
      <c r="H387" s="23" t="s">
        <v>18</v>
      </c>
      <c r="I387" s="23"/>
      <c r="J387" s="23" t="s">
        <v>18</v>
      </c>
      <c r="K387" s="23" t="s">
        <v>18</v>
      </c>
      <c r="L387" s="67">
        <v>3213240</v>
      </c>
      <c r="M387" s="23" t="s">
        <v>606</v>
      </c>
      <c r="N387" s="23" t="s">
        <v>100</v>
      </c>
      <c r="O387" s="16"/>
      <c r="P387" s="14"/>
      <c r="Q387" s="12"/>
      <c r="R387" s="12"/>
      <c r="S387" s="12"/>
      <c r="T387" s="12"/>
      <c r="U387" s="12"/>
      <c r="V387" s="12"/>
      <c r="W387" s="12"/>
      <c r="X387" s="12"/>
      <c r="Y387" s="12"/>
    </row>
    <row r="388" spans="1:25" ht="35.5" customHeight="1" x14ac:dyDescent="0.35">
      <c r="B388" s="1" t="s">
        <v>639</v>
      </c>
      <c r="C388" s="16" t="s">
        <v>18</v>
      </c>
      <c r="D388" s="16" t="s">
        <v>18</v>
      </c>
      <c r="E388" s="16" t="s">
        <v>18</v>
      </c>
      <c r="F388" s="16" t="s">
        <v>18</v>
      </c>
      <c r="G388" s="16" t="s">
        <v>18</v>
      </c>
      <c r="H388" s="16" t="s">
        <v>18</v>
      </c>
      <c r="I388" s="16" t="s">
        <v>18</v>
      </c>
      <c r="J388" s="16"/>
      <c r="K388" s="16"/>
      <c r="L388" s="59">
        <v>452000</v>
      </c>
      <c r="M388" s="4" t="s">
        <v>606</v>
      </c>
      <c r="N388" s="16" t="s">
        <v>100</v>
      </c>
      <c r="O388" s="16"/>
      <c r="P388" s="14"/>
      <c r="Q388" s="12"/>
      <c r="R388" s="12"/>
      <c r="S388" s="12"/>
      <c r="T388" s="12"/>
      <c r="U388" s="12"/>
      <c r="V388" s="12"/>
      <c r="W388" s="12"/>
      <c r="X388" s="12"/>
      <c r="Y388" s="12"/>
    </row>
    <row r="389" spans="1:25" ht="62" x14ac:dyDescent="0.35">
      <c r="B389" s="16" t="s">
        <v>1237</v>
      </c>
      <c r="C389" s="16" t="s">
        <v>18</v>
      </c>
      <c r="D389" s="16" t="s">
        <v>18</v>
      </c>
      <c r="E389" s="16" t="s">
        <v>18</v>
      </c>
      <c r="F389" s="16" t="s">
        <v>18</v>
      </c>
      <c r="G389" s="16" t="s">
        <v>18</v>
      </c>
      <c r="H389" s="16"/>
      <c r="I389" s="16"/>
      <c r="J389" s="16"/>
      <c r="K389" s="16"/>
      <c r="L389" s="42">
        <v>25000</v>
      </c>
      <c r="M389" s="4" t="s">
        <v>606</v>
      </c>
      <c r="N389" s="4" t="s">
        <v>640</v>
      </c>
      <c r="O389" s="16" t="s">
        <v>28</v>
      </c>
      <c r="P389" s="14"/>
      <c r="Q389" s="12"/>
      <c r="R389" s="12"/>
      <c r="S389" s="12"/>
      <c r="T389" s="12"/>
      <c r="U389" s="12"/>
      <c r="V389" s="12"/>
      <c r="W389" s="12"/>
      <c r="X389" s="12"/>
      <c r="Y389" s="12"/>
    </row>
    <row r="390" spans="1:25" ht="31" x14ac:dyDescent="0.35">
      <c r="B390" s="16" t="s">
        <v>641</v>
      </c>
      <c r="C390" s="16" t="s">
        <v>18</v>
      </c>
      <c r="D390" s="16" t="s">
        <v>18</v>
      </c>
      <c r="E390" s="16" t="s">
        <v>18</v>
      </c>
      <c r="F390" s="16" t="s">
        <v>18</v>
      </c>
      <c r="G390" s="16" t="s">
        <v>18</v>
      </c>
      <c r="H390" s="16"/>
      <c r="I390" s="16" t="s">
        <v>18</v>
      </c>
      <c r="J390" s="16"/>
      <c r="K390" s="16"/>
      <c r="L390" s="16"/>
      <c r="M390" s="16" t="s">
        <v>642</v>
      </c>
      <c r="N390" s="50" t="s">
        <v>513</v>
      </c>
      <c r="O390" s="16" t="s">
        <v>28</v>
      </c>
      <c r="P390" s="14"/>
      <c r="Q390" s="12"/>
      <c r="R390" s="12"/>
      <c r="S390" s="12"/>
      <c r="T390" s="12"/>
      <c r="U390" s="12"/>
      <c r="V390" s="12"/>
      <c r="W390" s="12"/>
      <c r="X390" s="12"/>
      <c r="Y390" s="12"/>
    </row>
    <row r="391" spans="1:25" ht="51.75" customHeight="1" x14ac:dyDescent="0.35">
      <c r="B391" s="16" t="s">
        <v>643</v>
      </c>
      <c r="C391" s="16" t="s">
        <v>18</v>
      </c>
      <c r="D391" s="16" t="s">
        <v>18</v>
      </c>
      <c r="E391" s="16" t="s">
        <v>18</v>
      </c>
      <c r="F391" s="16"/>
      <c r="G391" s="16"/>
      <c r="H391" s="16"/>
      <c r="I391" s="16" t="s">
        <v>18</v>
      </c>
      <c r="J391" s="16" t="s">
        <v>18</v>
      </c>
      <c r="K391" s="16" t="s">
        <v>18</v>
      </c>
      <c r="L391" s="42">
        <v>2750000</v>
      </c>
      <c r="M391" s="16" t="s">
        <v>644</v>
      </c>
      <c r="N391" s="4" t="s">
        <v>645</v>
      </c>
      <c r="O391" s="16" t="s">
        <v>28</v>
      </c>
      <c r="P391" s="14"/>
      <c r="Q391" s="12"/>
      <c r="R391" s="12"/>
      <c r="S391" s="12"/>
      <c r="T391" s="12"/>
      <c r="U391" s="12"/>
      <c r="V391" s="12"/>
      <c r="W391" s="12"/>
      <c r="X391" s="12"/>
      <c r="Y391" s="12"/>
    </row>
    <row r="392" spans="1:25" ht="19" customHeight="1" x14ac:dyDescent="0.35">
      <c r="B392" s="16" t="s">
        <v>646</v>
      </c>
      <c r="C392" s="43"/>
      <c r="D392" s="43"/>
      <c r="E392" s="43"/>
      <c r="F392" s="43"/>
      <c r="G392" s="1" t="s">
        <v>18</v>
      </c>
      <c r="H392" s="1" t="s">
        <v>18</v>
      </c>
      <c r="I392" s="43" t="s">
        <v>18</v>
      </c>
      <c r="J392" s="43"/>
      <c r="K392" s="16"/>
      <c r="L392" s="42">
        <v>400000</v>
      </c>
      <c r="M392" s="16" t="s">
        <v>57</v>
      </c>
      <c r="N392" s="16" t="s">
        <v>121</v>
      </c>
      <c r="O392" s="16"/>
      <c r="P392" s="14"/>
      <c r="Q392" s="12"/>
      <c r="R392" s="12"/>
      <c r="S392" s="12"/>
      <c r="T392" s="12"/>
      <c r="U392" s="12"/>
      <c r="V392" s="12"/>
      <c r="W392" s="12"/>
      <c r="X392" s="12"/>
      <c r="Y392" s="12"/>
    </row>
    <row r="393" spans="1:25" ht="65" customHeight="1" x14ac:dyDescent="0.35">
      <c r="B393" s="4" t="s">
        <v>647</v>
      </c>
      <c r="C393" s="4" t="s">
        <v>18</v>
      </c>
      <c r="D393" s="4" t="s">
        <v>18</v>
      </c>
      <c r="E393" s="4" t="s">
        <v>18</v>
      </c>
      <c r="F393" s="4" t="s">
        <v>18</v>
      </c>
      <c r="G393" s="4" t="s">
        <v>18</v>
      </c>
      <c r="H393" s="4"/>
      <c r="I393" s="4"/>
      <c r="J393" s="4"/>
      <c r="K393" s="4"/>
      <c r="L393" s="4"/>
      <c r="M393" s="4" t="s">
        <v>648</v>
      </c>
      <c r="N393" s="4" t="s">
        <v>19</v>
      </c>
      <c r="O393" s="4" t="s">
        <v>585</v>
      </c>
      <c r="P393" s="14"/>
      <c r="Q393" s="12"/>
      <c r="R393" s="12"/>
      <c r="S393" s="12"/>
      <c r="T393" s="12"/>
      <c r="U393" s="12"/>
      <c r="V393" s="12"/>
      <c r="W393" s="12"/>
      <c r="X393" s="12"/>
      <c r="Y393" s="12"/>
    </row>
    <row r="394" spans="1:25" ht="37" customHeight="1" x14ac:dyDescent="0.35">
      <c r="B394" s="4" t="s">
        <v>649</v>
      </c>
      <c r="C394" s="62"/>
      <c r="D394" s="62"/>
      <c r="E394" s="4" t="s">
        <v>18</v>
      </c>
      <c r="F394" s="4" t="s">
        <v>18</v>
      </c>
      <c r="G394" s="4" t="s">
        <v>18</v>
      </c>
      <c r="H394" s="4" t="s">
        <v>18</v>
      </c>
      <c r="I394" s="4" t="s">
        <v>18</v>
      </c>
      <c r="J394" s="4" t="s">
        <v>18</v>
      </c>
      <c r="K394" s="4" t="s">
        <v>18</v>
      </c>
      <c r="L394" s="42"/>
      <c r="M394" s="4" t="s">
        <v>650</v>
      </c>
      <c r="N394" s="4" t="s">
        <v>651</v>
      </c>
      <c r="O394" s="4" t="s">
        <v>652</v>
      </c>
      <c r="P394" s="14"/>
      <c r="Q394" s="12"/>
      <c r="R394" s="12"/>
      <c r="S394" s="12"/>
      <c r="T394" s="12"/>
      <c r="U394" s="12"/>
      <c r="V394" s="12"/>
      <c r="W394" s="12"/>
      <c r="X394" s="12"/>
      <c r="Y394" s="12"/>
    </row>
    <row r="395" spans="1:25" ht="55.5" customHeight="1" x14ac:dyDescent="0.35">
      <c r="B395" s="4" t="s">
        <v>653</v>
      </c>
      <c r="C395" s="4" t="s">
        <v>18</v>
      </c>
      <c r="D395" s="4" t="s">
        <v>18</v>
      </c>
      <c r="E395" s="4" t="s">
        <v>18</v>
      </c>
      <c r="F395" s="4"/>
      <c r="G395" s="4"/>
      <c r="H395" s="4"/>
      <c r="I395" s="4" t="s">
        <v>18</v>
      </c>
      <c r="J395" s="4"/>
      <c r="K395" s="4"/>
      <c r="L395" s="36"/>
      <c r="M395" s="4" t="s">
        <v>654</v>
      </c>
      <c r="N395" s="4" t="s">
        <v>513</v>
      </c>
      <c r="O395" s="4" t="s">
        <v>655</v>
      </c>
      <c r="P395" s="14"/>
      <c r="Q395" s="12"/>
      <c r="R395" s="12"/>
      <c r="S395" s="12"/>
      <c r="T395" s="12"/>
      <c r="U395" s="12"/>
      <c r="V395" s="12"/>
      <c r="W395" s="12"/>
      <c r="X395" s="12"/>
      <c r="Y395" s="12"/>
    </row>
    <row r="396" spans="1:25" ht="31" x14ac:dyDescent="0.35">
      <c r="B396" s="4" t="s">
        <v>656</v>
      </c>
      <c r="C396" s="4"/>
      <c r="D396" s="4" t="s">
        <v>18</v>
      </c>
      <c r="E396" s="62"/>
      <c r="F396" s="62"/>
      <c r="G396" s="4"/>
      <c r="H396" s="4"/>
      <c r="I396" s="4"/>
      <c r="J396" s="4"/>
      <c r="K396" s="4" t="s">
        <v>18</v>
      </c>
      <c r="L396" s="36"/>
      <c r="M396" s="4" t="s">
        <v>113</v>
      </c>
      <c r="N396" s="4" t="s">
        <v>100</v>
      </c>
      <c r="O396" s="4"/>
      <c r="P396" s="14"/>
      <c r="Q396" s="12"/>
      <c r="R396" s="12"/>
      <c r="S396" s="12"/>
      <c r="T396" s="12"/>
      <c r="U396" s="12"/>
      <c r="V396" s="12"/>
      <c r="W396" s="12"/>
      <c r="X396" s="12"/>
      <c r="Y396" s="12"/>
    </row>
    <row r="397" spans="1:25" ht="48.75" customHeight="1" x14ac:dyDescent="0.35">
      <c r="B397" s="4" t="s">
        <v>657</v>
      </c>
      <c r="C397" s="4"/>
      <c r="D397" s="4" t="s">
        <v>18</v>
      </c>
      <c r="E397" s="4" t="s">
        <v>18</v>
      </c>
      <c r="F397" s="4" t="s">
        <v>18</v>
      </c>
      <c r="G397" s="4" t="s">
        <v>18</v>
      </c>
      <c r="H397" s="4"/>
      <c r="I397" s="4"/>
      <c r="J397" s="4"/>
      <c r="K397" s="4"/>
      <c r="L397" s="36"/>
      <c r="M397" s="4" t="s">
        <v>658</v>
      </c>
      <c r="N397" s="4" t="s">
        <v>513</v>
      </c>
      <c r="O397" s="4"/>
      <c r="P397" s="14"/>
      <c r="Q397" s="12"/>
      <c r="R397" s="12"/>
      <c r="S397" s="12"/>
      <c r="T397" s="12"/>
      <c r="U397" s="12"/>
      <c r="V397" s="12"/>
      <c r="W397" s="12"/>
      <c r="X397" s="12"/>
      <c r="Y397" s="12"/>
    </row>
    <row r="398" spans="1:25" ht="25.5" customHeight="1" x14ac:dyDescent="0.35">
      <c r="B398" s="4" t="s">
        <v>659</v>
      </c>
      <c r="C398" s="4"/>
      <c r="D398" s="4"/>
      <c r="E398" s="4" t="s">
        <v>18</v>
      </c>
      <c r="F398" s="4" t="s">
        <v>18</v>
      </c>
      <c r="G398" s="4" t="s">
        <v>18</v>
      </c>
      <c r="H398" s="4" t="s">
        <v>18</v>
      </c>
      <c r="I398" s="4"/>
      <c r="J398" s="4"/>
      <c r="K398" s="4"/>
      <c r="L398" s="36"/>
      <c r="M398" s="4" t="s">
        <v>49</v>
      </c>
      <c r="N398" s="4" t="s">
        <v>109</v>
      </c>
      <c r="O398" s="4"/>
      <c r="P398" s="14"/>
      <c r="Q398" s="12"/>
      <c r="R398" s="12"/>
      <c r="S398" s="12"/>
      <c r="T398" s="12"/>
      <c r="U398" s="12"/>
      <c r="V398" s="12"/>
      <c r="W398" s="12"/>
      <c r="X398" s="12"/>
      <c r="Y398" s="12"/>
    </row>
    <row r="399" spans="1:25" ht="33" customHeight="1" x14ac:dyDescent="0.35">
      <c r="B399" s="4" t="s">
        <v>660</v>
      </c>
      <c r="C399" s="4"/>
      <c r="D399" s="4"/>
      <c r="E399" s="4"/>
      <c r="F399" s="4" t="s">
        <v>18</v>
      </c>
      <c r="G399" s="4" t="s">
        <v>18</v>
      </c>
      <c r="H399" s="4" t="s">
        <v>18</v>
      </c>
      <c r="I399" s="4"/>
      <c r="J399" s="4" t="s">
        <v>18</v>
      </c>
      <c r="K399" s="4"/>
      <c r="L399" s="42">
        <v>625000</v>
      </c>
      <c r="M399" s="4" t="s">
        <v>57</v>
      </c>
      <c r="N399" s="4" t="s">
        <v>121</v>
      </c>
      <c r="O399" s="4"/>
      <c r="P399" s="14"/>
      <c r="Q399" s="12"/>
      <c r="R399" s="12"/>
      <c r="S399" s="12"/>
      <c r="T399" s="12"/>
      <c r="U399" s="12"/>
      <c r="V399" s="12"/>
      <c r="W399" s="12"/>
      <c r="X399" s="12"/>
      <c r="Y399" s="12"/>
    </row>
    <row r="400" spans="1:25" s="77" customFormat="1" ht="97.5" customHeight="1" x14ac:dyDescent="0.35">
      <c r="A400" s="78"/>
      <c r="B400" s="4" t="s">
        <v>1296</v>
      </c>
      <c r="C400" s="4"/>
      <c r="D400" s="4"/>
      <c r="E400" s="4"/>
      <c r="F400" s="4" t="s">
        <v>18</v>
      </c>
      <c r="G400" s="4" t="s">
        <v>18</v>
      </c>
      <c r="H400" s="4" t="s">
        <v>18</v>
      </c>
      <c r="I400" s="4"/>
      <c r="J400" s="4" t="s">
        <v>18</v>
      </c>
      <c r="K400" s="4" t="s">
        <v>18</v>
      </c>
      <c r="L400" s="42">
        <v>4000000</v>
      </c>
      <c r="M400" s="4" t="s">
        <v>255</v>
      </c>
      <c r="N400" s="4" t="s">
        <v>43</v>
      </c>
      <c r="O400" s="4" t="s">
        <v>1286</v>
      </c>
      <c r="P400" s="80"/>
      <c r="Q400" s="81"/>
      <c r="R400" s="81"/>
      <c r="S400" s="81"/>
      <c r="T400" s="81"/>
      <c r="U400" s="81"/>
      <c r="V400" s="81"/>
      <c r="W400" s="81"/>
      <c r="X400" s="81"/>
      <c r="Y400" s="81"/>
    </row>
    <row r="401" spans="1:25" ht="15.5" x14ac:dyDescent="0.35">
      <c r="B401" s="126" t="s">
        <v>661</v>
      </c>
      <c r="C401" s="126"/>
      <c r="D401" s="126"/>
      <c r="E401" s="126"/>
      <c r="F401" s="126"/>
      <c r="G401" s="126"/>
      <c r="H401" s="126"/>
      <c r="I401" s="126"/>
      <c r="J401" s="126"/>
      <c r="K401" s="126"/>
      <c r="L401" s="126"/>
      <c r="M401" s="126"/>
      <c r="N401" s="126"/>
      <c r="O401" s="126"/>
      <c r="P401" s="14"/>
      <c r="Q401" s="12"/>
      <c r="R401" s="12"/>
      <c r="S401" s="12"/>
      <c r="T401" s="12"/>
      <c r="U401" s="12"/>
      <c r="V401" s="12"/>
      <c r="W401" s="12"/>
      <c r="X401" s="12"/>
      <c r="Y401" s="12"/>
    </row>
    <row r="402" spans="1:25" ht="38.15" customHeight="1" x14ac:dyDescent="0.35">
      <c r="B402" s="16" t="s">
        <v>662</v>
      </c>
      <c r="C402" s="16" t="s">
        <v>18</v>
      </c>
      <c r="D402" s="16" t="s">
        <v>18</v>
      </c>
      <c r="E402" s="16" t="s">
        <v>18</v>
      </c>
      <c r="F402" s="16" t="s">
        <v>18</v>
      </c>
      <c r="G402" s="16" t="s">
        <v>18</v>
      </c>
      <c r="H402" s="16" t="s">
        <v>18</v>
      </c>
      <c r="I402" s="16" t="s">
        <v>18</v>
      </c>
      <c r="J402" s="16" t="s">
        <v>18</v>
      </c>
      <c r="K402" s="16" t="s">
        <v>18</v>
      </c>
      <c r="L402" s="16"/>
      <c r="M402" s="16" t="s">
        <v>611</v>
      </c>
      <c r="N402" s="16" t="s">
        <v>496</v>
      </c>
      <c r="O402" s="16"/>
      <c r="P402" s="14"/>
      <c r="Q402" s="12"/>
      <c r="R402" s="12"/>
      <c r="S402" s="12"/>
      <c r="T402" s="12"/>
      <c r="U402" s="12"/>
      <c r="V402" s="12"/>
      <c r="W402" s="12"/>
      <c r="X402" s="12"/>
      <c r="Y402" s="12"/>
    </row>
    <row r="403" spans="1:25" ht="34.5" customHeight="1" x14ac:dyDescent="0.35">
      <c r="B403" s="16" t="s">
        <v>663</v>
      </c>
      <c r="C403" s="16" t="s">
        <v>18</v>
      </c>
      <c r="D403" s="16" t="s">
        <v>18</v>
      </c>
      <c r="E403" s="16" t="s">
        <v>18</v>
      </c>
      <c r="F403" s="16" t="s">
        <v>18</v>
      </c>
      <c r="G403" s="16" t="s">
        <v>18</v>
      </c>
      <c r="H403" s="16" t="s">
        <v>18</v>
      </c>
      <c r="I403" s="16"/>
      <c r="J403" s="16"/>
      <c r="K403" s="16"/>
      <c r="L403" s="42">
        <v>75000</v>
      </c>
      <c r="M403" s="16" t="s">
        <v>664</v>
      </c>
      <c r="N403" s="16" t="s">
        <v>28</v>
      </c>
      <c r="O403" s="16"/>
      <c r="P403" s="14"/>
      <c r="Q403" s="12"/>
      <c r="R403" s="12"/>
      <c r="S403" s="12"/>
      <c r="T403" s="12"/>
      <c r="U403" s="12"/>
      <c r="V403" s="12"/>
      <c r="W403" s="12"/>
      <c r="X403" s="12"/>
      <c r="Y403" s="12"/>
    </row>
    <row r="404" spans="1:25" ht="22" customHeight="1" x14ac:dyDescent="0.35">
      <c r="B404" s="16" t="s">
        <v>665</v>
      </c>
      <c r="C404" s="16"/>
      <c r="D404" s="16"/>
      <c r="E404" s="16" t="s">
        <v>18</v>
      </c>
      <c r="F404" s="16" t="s">
        <v>18</v>
      </c>
      <c r="G404" s="16" t="s">
        <v>18</v>
      </c>
      <c r="H404" s="16"/>
      <c r="I404" s="16" t="s">
        <v>18</v>
      </c>
      <c r="J404" s="16"/>
      <c r="K404" s="16"/>
      <c r="L404" s="42">
        <v>500000</v>
      </c>
      <c r="M404" s="16" t="s">
        <v>57</v>
      </c>
      <c r="N404" s="16" t="s">
        <v>107</v>
      </c>
      <c r="O404" s="16"/>
      <c r="P404" s="14"/>
      <c r="Q404" s="12"/>
      <c r="R404" s="12"/>
      <c r="S404" s="12"/>
      <c r="T404" s="12"/>
      <c r="U404" s="12"/>
      <c r="V404" s="12"/>
      <c r="W404" s="12"/>
      <c r="X404" s="12"/>
      <c r="Y404" s="12"/>
    </row>
    <row r="405" spans="1:25" ht="31" x14ac:dyDescent="0.35">
      <c r="A405" s="15"/>
      <c r="B405" s="16" t="s">
        <v>666</v>
      </c>
      <c r="C405" s="16" t="s">
        <v>18</v>
      </c>
      <c r="D405" s="16" t="s">
        <v>18</v>
      </c>
      <c r="E405" s="16" t="s">
        <v>18</v>
      </c>
      <c r="F405" s="16" t="s">
        <v>18</v>
      </c>
      <c r="G405" s="16" t="s">
        <v>18</v>
      </c>
      <c r="H405" s="16"/>
      <c r="I405" s="16"/>
      <c r="J405" s="16"/>
      <c r="K405" s="16"/>
      <c r="L405" s="16"/>
      <c r="M405" s="16" t="s">
        <v>57</v>
      </c>
      <c r="N405" s="16" t="s">
        <v>28</v>
      </c>
      <c r="O405" s="16"/>
      <c r="P405" s="14"/>
      <c r="Q405" s="12"/>
      <c r="R405" s="12"/>
      <c r="S405" s="12"/>
      <c r="T405" s="12"/>
      <c r="U405" s="12"/>
      <c r="V405" s="12"/>
      <c r="W405" s="12"/>
      <c r="X405" s="12"/>
      <c r="Y405" s="12"/>
    </row>
    <row r="406" spans="1:25" ht="20.25" customHeight="1" x14ac:dyDescent="0.35">
      <c r="B406" s="120" t="s">
        <v>667</v>
      </c>
      <c r="C406" s="120"/>
      <c r="D406" s="120"/>
      <c r="E406" s="120"/>
      <c r="F406" s="120"/>
      <c r="G406" s="120"/>
      <c r="H406" s="120"/>
      <c r="I406" s="120"/>
      <c r="J406" s="120"/>
      <c r="K406" s="120"/>
      <c r="L406" s="120"/>
      <c r="M406" s="120"/>
      <c r="N406" s="120"/>
      <c r="O406" s="120"/>
      <c r="P406" s="14"/>
      <c r="Q406" s="12"/>
      <c r="R406" s="12"/>
      <c r="S406" s="12"/>
      <c r="T406" s="12"/>
      <c r="U406" s="12"/>
      <c r="V406" s="12"/>
      <c r="W406" s="12"/>
      <c r="X406" s="12"/>
      <c r="Y406" s="12"/>
    </row>
    <row r="407" spans="1:25" ht="17.149999999999999" customHeight="1" x14ac:dyDescent="0.35">
      <c r="B407" s="118" t="s">
        <v>668</v>
      </c>
      <c r="C407" s="118"/>
      <c r="D407" s="118"/>
      <c r="E407" s="118"/>
      <c r="F407" s="118"/>
      <c r="G407" s="118"/>
      <c r="H407" s="118"/>
      <c r="I407" s="118"/>
      <c r="J407" s="118"/>
      <c r="K407" s="118"/>
      <c r="L407" s="118"/>
      <c r="M407" s="118"/>
      <c r="N407" s="118"/>
      <c r="O407" s="118"/>
      <c r="P407" s="14"/>
      <c r="Q407" s="12"/>
      <c r="R407" s="12"/>
      <c r="S407" s="12"/>
      <c r="T407" s="12"/>
      <c r="U407" s="12"/>
      <c r="V407" s="12"/>
      <c r="W407" s="12"/>
      <c r="X407" s="12"/>
      <c r="Y407" s="12"/>
    </row>
    <row r="408" spans="1:25" ht="36" customHeight="1" x14ac:dyDescent="0.35">
      <c r="B408" s="122" t="s">
        <v>669</v>
      </c>
      <c r="C408" s="122"/>
      <c r="D408" s="122"/>
      <c r="E408" s="122"/>
      <c r="F408" s="122"/>
      <c r="G408" s="122"/>
      <c r="H408" s="122"/>
      <c r="I408" s="122"/>
      <c r="J408" s="122"/>
      <c r="K408" s="122"/>
      <c r="L408" s="122"/>
      <c r="M408" s="122"/>
      <c r="N408" s="122"/>
      <c r="O408" s="122"/>
      <c r="P408" s="14"/>
      <c r="Q408" s="12"/>
      <c r="R408" s="12"/>
      <c r="S408" s="12"/>
      <c r="T408" s="12"/>
      <c r="U408" s="12"/>
      <c r="V408" s="12"/>
      <c r="W408" s="12"/>
      <c r="X408" s="12"/>
      <c r="Y408" s="12"/>
    </row>
    <row r="409" spans="1:25" ht="105" customHeight="1" x14ac:dyDescent="0.35">
      <c r="B409" s="16" t="s">
        <v>670</v>
      </c>
      <c r="C409" s="16" t="s">
        <v>18</v>
      </c>
      <c r="D409" s="16" t="s">
        <v>18</v>
      </c>
      <c r="E409" s="16" t="s">
        <v>18</v>
      </c>
      <c r="F409" s="16" t="s">
        <v>18</v>
      </c>
      <c r="G409" s="16" t="s">
        <v>18</v>
      </c>
      <c r="H409" s="16" t="s">
        <v>18</v>
      </c>
      <c r="I409" s="16" t="s">
        <v>18</v>
      </c>
      <c r="J409" s="1" t="s">
        <v>18</v>
      </c>
      <c r="K409" s="16" t="s">
        <v>18</v>
      </c>
      <c r="L409" s="16"/>
      <c r="M409" s="16"/>
      <c r="N409" s="16" t="s">
        <v>671</v>
      </c>
      <c r="O409" s="16" t="s">
        <v>672</v>
      </c>
      <c r="P409" s="14"/>
      <c r="Q409" s="12"/>
      <c r="R409" s="12"/>
      <c r="S409" s="12"/>
      <c r="T409" s="12"/>
      <c r="U409" s="12"/>
      <c r="V409" s="12"/>
      <c r="W409" s="12"/>
      <c r="X409" s="12"/>
      <c r="Y409" s="12"/>
    </row>
    <row r="410" spans="1:25" ht="84" customHeight="1" x14ac:dyDescent="0.35">
      <c r="B410" s="1" t="s">
        <v>673</v>
      </c>
      <c r="C410" s="16" t="s">
        <v>18</v>
      </c>
      <c r="D410" s="16" t="s">
        <v>18</v>
      </c>
      <c r="E410" s="26" t="s">
        <v>18</v>
      </c>
      <c r="F410" s="26" t="s">
        <v>18</v>
      </c>
      <c r="G410" s="26" t="s">
        <v>18</v>
      </c>
      <c r="H410" s="16" t="s">
        <v>18</v>
      </c>
      <c r="I410" s="26" t="s">
        <v>18</v>
      </c>
      <c r="J410" s="1" t="s">
        <v>18</v>
      </c>
      <c r="K410" s="16" t="s">
        <v>18</v>
      </c>
      <c r="L410" s="16"/>
      <c r="M410" s="16"/>
      <c r="N410" s="16" t="s">
        <v>674</v>
      </c>
      <c r="O410" s="16" t="s">
        <v>675</v>
      </c>
      <c r="P410" s="14"/>
      <c r="Q410" s="12"/>
      <c r="R410" s="12"/>
      <c r="S410" s="12"/>
      <c r="T410" s="12"/>
      <c r="U410" s="12"/>
      <c r="V410" s="12"/>
      <c r="W410" s="12"/>
      <c r="X410" s="12"/>
      <c r="Y410" s="12"/>
    </row>
    <row r="411" spans="1:25" ht="149" customHeight="1" x14ac:dyDescent="0.35">
      <c r="B411" s="16" t="s">
        <v>676</v>
      </c>
      <c r="C411" s="16" t="s">
        <v>18</v>
      </c>
      <c r="D411" s="16" t="s">
        <v>18</v>
      </c>
      <c r="E411" s="16" t="s">
        <v>18</v>
      </c>
      <c r="F411" s="16" t="s">
        <v>18</v>
      </c>
      <c r="G411" s="16" t="s">
        <v>18</v>
      </c>
      <c r="H411" s="16" t="s">
        <v>18</v>
      </c>
      <c r="I411" s="16" t="s">
        <v>18</v>
      </c>
      <c r="J411" s="1" t="s">
        <v>18</v>
      </c>
      <c r="K411" s="16" t="s">
        <v>18</v>
      </c>
      <c r="L411" s="16"/>
      <c r="M411" s="16" t="s">
        <v>677</v>
      </c>
      <c r="N411" s="16" t="s">
        <v>678</v>
      </c>
      <c r="O411" s="16" t="s">
        <v>679</v>
      </c>
      <c r="P411" s="14"/>
      <c r="Q411" s="12"/>
      <c r="R411" s="12"/>
      <c r="S411" s="12"/>
      <c r="T411" s="12"/>
      <c r="U411" s="12"/>
      <c r="V411" s="12"/>
      <c r="W411" s="12"/>
      <c r="X411" s="12"/>
      <c r="Y411" s="12"/>
    </row>
    <row r="412" spans="1:25" ht="101.25" customHeight="1" x14ac:dyDescent="0.35">
      <c r="A412" s="15"/>
      <c r="B412" s="16" t="s">
        <v>680</v>
      </c>
      <c r="C412" s="16" t="s">
        <v>18</v>
      </c>
      <c r="D412" s="16" t="s">
        <v>18</v>
      </c>
      <c r="E412" s="16" t="s">
        <v>18</v>
      </c>
      <c r="F412" s="16" t="s">
        <v>18</v>
      </c>
      <c r="G412" s="16" t="s">
        <v>18</v>
      </c>
      <c r="H412" s="16" t="s">
        <v>18</v>
      </c>
      <c r="I412" s="16" t="s">
        <v>18</v>
      </c>
      <c r="J412" s="1" t="s">
        <v>18</v>
      </c>
      <c r="K412" s="16" t="s">
        <v>18</v>
      </c>
      <c r="L412" s="16"/>
      <c r="M412" s="16"/>
      <c r="N412" s="16" t="s">
        <v>681</v>
      </c>
      <c r="O412" s="16" t="s">
        <v>682</v>
      </c>
      <c r="P412" s="14"/>
      <c r="Q412" s="12"/>
      <c r="R412" s="12"/>
      <c r="S412" s="12"/>
      <c r="T412" s="12"/>
      <c r="U412" s="12"/>
      <c r="V412" s="12"/>
      <c r="W412" s="12"/>
      <c r="X412" s="12"/>
      <c r="Y412" s="12"/>
    </row>
    <row r="413" spans="1:25" ht="94.5" customHeight="1" x14ac:dyDescent="0.35">
      <c r="A413" s="15"/>
      <c r="B413" s="16" t="s">
        <v>683</v>
      </c>
      <c r="C413" s="16" t="s">
        <v>18</v>
      </c>
      <c r="D413" s="16" t="s">
        <v>18</v>
      </c>
      <c r="E413" s="16" t="s">
        <v>18</v>
      </c>
      <c r="F413" s="16" t="s">
        <v>18</v>
      </c>
      <c r="G413" s="16" t="s">
        <v>18</v>
      </c>
      <c r="H413" s="16" t="s">
        <v>18</v>
      </c>
      <c r="I413" s="16" t="s">
        <v>18</v>
      </c>
      <c r="J413" s="1" t="s">
        <v>18</v>
      </c>
      <c r="K413" s="16" t="s">
        <v>18</v>
      </c>
      <c r="L413" s="16"/>
      <c r="M413" s="16"/>
      <c r="N413" s="16" t="s">
        <v>684</v>
      </c>
      <c r="O413" s="16" t="s">
        <v>685</v>
      </c>
      <c r="P413" s="14"/>
      <c r="Q413" s="12"/>
      <c r="R413" s="12"/>
      <c r="S413" s="12"/>
      <c r="T413" s="12"/>
      <c r="U413" s="12"/>
      <c r="V413" s="12"/>
      <c r="W413" s="12"/>
      <c r="X413" s="12"/>
      <c r="Y413" s="12"/>
    </row>
    <row r="414" spans="1:25" ht="147.5" customHeight="1" x14ac:dyDescent="0.35">
      <c r="B414" s="16" t="s">
        <v>686</v>
      </c>
      <c r="C414" s="16" t="s">
        <v>18</v>
      </c>
      <c r="D414" s="16" t="s">
        <v>18</v>
      </c>
      <c r="E414" s="16" t="s">
        <v>18</v>
      </c>
      <c r="F414" s="16" t="s">
        <v>18</v>
      </c>
      <c r="G414" s="16" t="s">
        <v>18</v>
      </c>
      <c r="H414" s="16" t="s">
        <v>18</v>
      </c>
      <c r="I414" s="16" t="s">
        <v>18</v>
      </c>
      <c r="J414" s="1" t="s">
        <v>18</v>
      </c>
      <c r="K414" s="16" t="s">
        <v>18</v>
      </c>
      <c r="L414" s="16"/>
      <c r="M414" s="16" t="s">
        <v>677</v>
      </c>
      <c r="N414" s="16" t="s">
        <v>678</v>
      </c>
      <c r="O414" s="16" t="s">
        <v>679</v>
      </c>
      <c r="P414" s="15"/>
    </row>
    <row r="415" spans="1:25" ht="132.75" customHeight="1" x14ac:dyDescent="0.35">
      <c r="B415" s="2" t="s">
        <v>687</v>
      </c>
      <c r="C415" s="4"/>
      <c r="D415" s="4"/>
      <c r="E415" s="4" t="s">
        <v>18</v>
      </c>
      <c r="F415" s="4" t="s">
        <v>18</v>
      </c>
      <c r="G415" s="4" t="s">
        <v>18</v>
      </c>
      <c r="H415" s="16" t="s">
        <v>18</v>
      </c>
      <c r="I415" s="4" t="s">
        <v>18</v>
      </c>
      <c r="J415" s="1" t="s">
        <v>18</v>
      </c>
      <c r="K415" s="16" t="s">
        <v>18</v>
      </c>
      <c r="L415" s="4"/>
      <c r="M415" s="4" t="s">
        <v>688</v>
      </c>
      <c r="N415" s="16" t="s">
        <v>689</v>
      </c>
      <c r="O415" s="16" t="s">
        <v>690</v>
      </c>
      <c r="P415" s="14"/>
      <c r="Q415" s="12"/>
      <c r="R415" s="12"/>
      <c r="S415" s="12"/>
      <c r="T415" s="12"/>
      <c r="U415" s="12"/>
      <c r="V415" s="12"/>
      <c r="W415" s="12"/>
      <c r="X415" s="12"/>
      <c r="Y415" s="12"/>
    </row>
    <row r="416" spans="1:25" ht="80.150000000000006" customHeight="1" x14ac:dyDescent="0.35">
      <c r="B416" s="1" t="s">
        <v>691</v>
      </c>
      <c r="C416" s="16" t="s">
        <v>18</v>
      </c>
      <c r="D416" s="16" t="s">
        <v>18</v>
      </c>
      <c r="E416" s="16" t="s">
        <v>18</v>
      </c>
      <c r="F416" s="16" t="s">
        <v>18</v>
      </c>
      <c r="G416" s="16" t="s">
        <v>18</v>
      </c>
      <c r="H416" s="16" t="s">
        <v>18</v>
      </c>
      <c r="I416" s="16" t="s">
        <v>18</v>
      </c>
      <c r="J416" s="1" t="s">
        <v>18</v>
      </c>
      <c r="K416" s="16" t="s">
        <v>18</v>
      </c>
      <c r="L416" s="16"/>
      <c r="M416" s="16"/>
      <c r="N416" s="16" t="s">
        <v>692</v>
      </c>
      <c r="O416" s="16" t="s">
        <v>693</v>
      </c>
      <c r="P416" s="14"/>
      <c r="Q416" s="12"/>
      <c r="R416" s="12"/>
      <c r="S416" s="12"/>
      <c r="T416" s="12"/>
      <c r="U416" s="12"/>
      <c r="V416" s="12"/>
      <c r="W416" s="12"/>
      <c r="X416" s="12"/>
      <c r="Y416" s="12"/>
    </row>
    <row r="417" spans="2:25" ht="41" customHeight="1" x14ac:dyDescent="0.35">
      <c r="B417" s="16" t="s">
        <v>694</v>
      </c>
      <c r="C417" s="16"/>
      <c r="D417" s="16"/>
      <c r="E417" s="16" t="s">
        <v>18</v>
      </c>
      <c r="F417" s="16" t="s">
        <v>18</v>
      </c>
      <c r="G417" s="16" t="s">
        <v>18</v>
      </c>
      <c r="H417" s="16" t="s">
        <v>18</v>
      </c>
      <c r="I417" s="16" t="s">
        <v>18</v>
      </c>
      <c r="J417" s="1" t="s">
        <v>18</v>
      </c>
      <c r="K417" s="16" t="s">
        <v>18</v>
      </c>
      <c r="L417" s="16"/>
      <c r="M417" s="16"/>
      <c r="N417" s="16" t="s">
        <v>88</v>
      </c>
      <c r="O417" s="16" t="s">
        <v>695</v>
      </c>
      <c r="P417" s="14"/>
      <c r="Q417" s="12"/>
      <c r="R417" s="12"/>
      <c r="S417" s="12"/>
      <c r="T417" s="12"/>
      <c r="U417" s="12"/>
      <c r="V417" s="12"/>
      <c r="W417" s="12"/>
      <c r="X417" s="12"/>
      <c r="Y417" s="12"/>
    </row>
    <row r="418" spans="2:25" ht="65.25" customHeight="1" x14ac:dyDescent="0.35">
      <c r="B418" s="4" t="s">
        <v>696</v>
      </c>
      <c r="C418" s="16" t="s">
        <v>18</v>
      </c>
      <c r="D418" s="16" t="s">
        <v>18</v>
      </c>
      <c r="E418" s="16" t="s">
        <v>18</v>
      </c>
      <c r="F418" s="16" t="s">
        <v>18</v>
      </c>
      <c r="G418" s="16" t="s">
        <v>18</v>
      </c>
      <c r="H418" s="16" t="s">
        <v>18</v>
      </c>
      <c r="I418" s="16" t="s">
        <v>18</v>
      </c>
      <c r="J418" s="1" t="s">
        <v>18</v>
      </c>
      <c r="K418" s="16" t="s">
        <v>18</v>
      </c>
      <c r="L418" s="16"/>
      <c r="M418" s="16" t="s">
        <v>697</v>
      </c>
      <c r="N418" s="16" t="s">
        <v>698</v>
      </c>
      <c r="O418" s="16" t="s">
        <v>699</v>
      </c>
      <c r="P418" s="14"/>
      <c r="Q418" s="12"/>
      <c r="R418" s="12"/>
      <c r="S418" s="12"/>
      <c r="T418" s="12"/>
      <c r="U418" s="12"/>
      <c r="V418" s="12"/>
      <c r="W418" s="12"/>
      <c r="X418" s="12"/>
      <c r="Y418" s="12"/>
    </row>
    <row r="419" spans="2:25" ht="18" customHeight="1" x14ac:dyDescent="0.35">
      <c r="B419" s="122" t="s">
        <v>700</v>
      </c>
      <c r="C419" s="122"/>
      <c r="D419" s="122"/>
      <c r="E419" s="122"/>
      <c r="F419" s="122"/>
      <c r="G419" s="122"/>
      <c r="H419" s="122"/>
      <c r="I419" s="122"/>
      <c r="J419" s="122"/>
      <c r="K419" s="122"/>
      <c r="L419" s="122"/>
      <c r="M419" s="122"/>
      <c r="N419" s="122"/>
      <c r="O419" s="122"/>
      <c r="P419" s="14"/>
      <c r="Q419" s="12"/>
      <c r="R419" s="12"/>
      <c r="S419" s="12"/>
      <c r="T419" s="12"/>
      <c r="U419" s="12"/>
      <c r="V419" s="12"/>
      <c r="W419" s="12"/>
      <c r="X419" s="12"/>
      <c r="Y419" s="12"/>
    </row>
    <row r="420" spans="2:25" ht="37.5" customHeight="1" x14ac:dyDescent="0.35">
      <c r="B420" s="23" t="s">
        <v>701</v>
      </c>
      <c r="C420" s="16" t="s">
        <v>18</v>
      </c>
      <c r="D420" s="16" t="s">
        <v>18</v>
      </c>
      <c r="E420" s="16" t="s">
        <v>18</v>
      </c>
      <c r="F420" s="16" t="s">
        <v>18</v>
      </c>
      <c r="G420" s="16" t="s">
        <v>18</v>
      </c>
      <c r="H420" s="16" t="s">
        <v>18</v>
      </c>
      <c r="I420" s="1" t="s">
        <v>18</v>
      </c>
      <c r="J420" s="1" t="s">
        <v>18</v>
      </c>
      <c r="K420" s="16" t="s">
        <v>18</v>
      </c>
      <c r="L420" s="24"/>
      <c r="M420" s="24"/>
      <c r="N420" s="16" t="s">
        <v>702</v>
      </c>
      <c r="O420" s="1" t="s">
        <v>88</v>
      </c>
      <c r="P420" s="14"/>
      <c r="Q420" s="12"/>
      <c r="R420" s="12"/>
      <c r="S420" s="12"/>
      <c r="T420" s="12"/>
      <c r="U420" s="12"/>
      <c r="V420" s="12"/>
      <c r="W420" s="12"/>
      <c r="X420" s="12"/>
      <c r="Y420" s="12"/>
    </row>
    <row r="421" spans="2:25" ht="56.5" customHeight="1" x14ac:dyDescent="0.35">
      <c r="B421" s="16" t="s">
        <v>703</v>
      </c>
      <c r="C421" s="16" t="s">
        <v>18</v>
      </c>
      <c r="D421" s="16" t="s">
        <v>18</v>
      </c>
      <c r="E421" s="16" t="s">
        <v>18</v>
      </c>
      <c r="F421" s="16" t="s">
        <v>18</v>
      </c>
      <c r="G421" s="16" t="s">
        <v>18</v>
      </c>
      <c r="H421" s="16" t="s">
        <v>18</v>
      </c>
      <c r="I421" s="16" t="s">
        <v>18</v>
      </c>
      <c r="J421" s="1" t="s">
        <v>18</v>
      </c>
      <c r="K421" s="16" t="s">
        <v>18</v>
      </c>
      <c r="L421" s="16"/>
      <c r="M421" s="16"/>
      <c r="N421" s="16" t="s">
        <v>704</v>
      </c>
      <c r="O421" s="16" t="s">
        <v>705</v>
      </c>
      <c r="P421" s="14"/>
      <c r="Q421" s="12"/>
      <c r="R421" s="12"/>
      <c r="S421" s="12"/>
      <c r="T421" s="12"/>
      <c r="U421" s="12"/>
      <c r="V421" s="12"/>
      <c r="W421" s="12"/>
      <c r="X421" s="12"/>
      <c r="Y421" s="12"/>
    </row>
    <row r="422" spans="2:25" ht="19.5" customHeight="1" x14ac:dyDescent="0.35">
      <c r="B422" s="122" t="s">
        <v>706</v>
      </c>
      <c r="C422" s="122"/>
      <c r="D422" s="122"/>
      <c r="E422" s="122"/>
      <c r="F422" s="122"/>
      <c r="G422" s="122"/>
      <c r="H422" s="122"/>
      <c r="I422" s="122"/>
      <c r="J422" s="122"/>
      <c r="K422" s="122"/>
      <c r="L422" s="122"/>
      <c r="M422" s="122"/>
      <c r="N422" s="122"/>
      <c r="O422" s="122"/>
      <c r="P422" s="14"/>
      <c r="Q422" s="12"/>
      <c r="R422" s="12"/>
      <c r="S422" s="12"/>
      <c r="T422" s="12"/>
      <c r="U422" s="12"/>
      <c r="V422" s="12"/>
      <c r="W422" s="12"/>
      <c r="X422" s="12"/>
      <c r="Y422" s="12"/>
    </row>
    <row r="423" spans="2:25" ht="100" customHeight="1" x14ac:dyDescent="0.35">
      <c r="B423" s="16" t="s">
        <v>707</v>
      </c>
      <c r="C423" s="16" t="s">
        <v>18</v>
      </c>
      <c r="D423" s="16" t="s">
        <v>18</v>
      </c>
      <c r="E423" s="16" t="s">
        <v>18</v>
      </c>
      <c r="F423" s="16" t="s">
        <v>18</v>
      </c>
      <c r="G423" s="16" t="s">
        <v>18</v>
      </c>
      <c r="H423" s="16" t="s">
        <v>18</v>
      </c>
      <c r="I423" s="16" t="s">
        <v>18</v>
      </c>
      <c r="J423" s="1" t="s">
        <v>18</v>
      </c>
      <c r="K423" s="16" t="s">
        <v>18</v>
      </c>
      <c r="L423" s="16"/>
      <c r="M423" s="16" t="s">
        <v>335</v>
      </c>
      <c r="N423" s="16" t="s">
        <v>708</v>
      </c>
      <c r="O423" s="16" t="s">
        <v>709</v>
      </c>
      <c r="P423" s="14"/>
      <c r="Q423" s="12"/>
      <c r="R423" s="12"/>
      <c r="S423" s="12"/>
      <c r="T423" s="12"/>
      <c r="U423" s="12"/>
      <c r="V423" s="12"/>
      <c r="W423" s="12"/>
      <c r="X423" s="12"/>
      <c r="Y423" s="12"/>
    </row>
    <row r="424" spans="2:25" ht="117" customHeight="1" x14ac:dyDescent="0.35">
      <c r="B424" s="16" t="s">
        <v>710</v>
      </c>
      <c r="C424" s="16" t="s">
        <v>18</v>
      </c>
      <c r="D424" s="16" t="s">
        <v>18</v>
      </c>
      <c r="E424" s="16" t="s">
        <v>18</v>
      </c>
      <c r="F424" s="16" t="s">
        <v>18</v>
      </c>
      <c r="G424" s="16" t="s">
        <v>18</v>
      </c>
      <c r="H424" s="16" t="s">
        <v>18</v>
      </c>
      <c r="I424" s="16" t="s">
        <v>18</v>
      </c>
      <c r="J424" s="1" t="s">
        <v>18</v>
      </c>
      <c r="K424" s="16" t="s">
        <v>18</v>
      </c>
      <c r="L424" s="16"/>
      <c r="M424" s="16" t="s">
        <v>335</v>
      </c>
      <c r="N424" s="16" t="s">
        <v>709</v>
      </c>
      <c r="O424" s="16" t="s">
        <v>280</v>
      </c>
      <c r="P424" s="14"/>
      <c r="Q424" s="12"/>
      <c r="R424" s="12"/>
      <c r="S424" s="12"/>
      <c r="T424" s="12"/>
      <c r="U424" s="12"/>
      <c r="V424" s="12"/>
      <c r="W424" s="12"/>
      <c r="X424" s="12"/>
      <c r="Y424" s="12"/>
    </row>
    <row r="425" spans="2:25" ht="21" customHeight="1" x14ac:dyDescent="0.35">
      <c r="B425" s="122" t="s">
        <v>711</v>
      </c>
      <c r="C425" s="122"/>
      <c r="D425" s="122"/>
      <c r="E425" s="122"/>
      <c r="F425" s="122"/>
      <c r="G425" s="122"/>
      <c r="H425" s="122"/>
      <c r="I425" s="122"/>
      <c r="J425" s="122"/>
      <c r="K425" s="122"/>
      <c r="L425" s="122"/>
      <c r="M425" s="122"/>
      <c r="N425" s="122"/>
      <c r="O425" s="122"/>
      <c r="P425" s="14"/>
      <c r="Q425" s="12"/>
      <c r="R425" s="12"/>
      <c r="S425" s="12"/>
      <c r="T425" s="12"/>
      <c r="U425" s="12"/>
      <c r="V425" s="12"/>
      <c r="W425" s="12"/>
      <c r="X425" s="12"/>
      <c r="Y425" s="12"/>
    </row>
    <row r="426" spans="2:25" ht="93" x14ac:dyDescent="0.35">
      <c r="B426" s="16" t="s">
        <v>712</v>
      </c>
      <c r="C426" s="16" t="s">
        <v>18</v>
      </c>
      <c r="D426" s="16" t="s">
        <v>18</v>
      </c>
      <c r="E426" s="16" t="s">
        <v>18</v>
      </c>
      <c r="F426" s="16" t="s">
        <v>18</v>
      </c>
      <c r="G426" s="16" t="s">
        <v>18</v>
      </c>
      <c r="H426" s="16" t="s">
        <v>18</v>
      </c>
      <c r="I426" s="16" t="s">
        <v>18</v>
      </c>
      <c r="J426" s="1" t="s">
        <v>18</v>
      </c>
      <c r="K426" s="16" t="s">
        <v>18</v>
      </c>
      <c r="L426" s="16"/>
      <c r="M426" s="16"/>
      <c r="N426" s="16" t="s">
        <v>713</v>
      </c>
      <c r="O426" s="16" t="s">
        <v>714</v>
      </c>
      <c r="P426" s="15"/>
    </row>
    <row r="427" spans="2:25" ht="62" x14ac:dyDescent="0.35">
      <c r="B427" s="16" t="s">
        <v>715</v>
      </c>
      <c r="C427" s="16"/>
      <c r="D427" s="16"/>
      <c r="E427" s="16" t="s">
        <v>18</v>
      </c>
      <c r="F427" s="16" t="s">
        <v>18</v>
      </c>
      <c r="G427" s="16" t="s">
        <v>18</v>
      </c>
      <c r="H427" s="16" t="s">
        <v>18</v>
      </c>
      <c r="I427" s="16" t="s">
        <v>18</v>
      </c>
      <c r="J427" s="1" t="s">
        <v>18</v>
      </c>
      <c r="K427" s="16" t="s">
        <v>18</v>
      </c>
      <c r="L427" s="25"/>
      <c r="M427" s="16" t="s">
        <v>716</v>
      </c>
      <c r="N427" s="16" t="s">
        <v>716</v>
      </c>
      <c r="O427" s="16" t="s">
        <v>717</v>
      </c>
      <c r="P427" s="15"/>
    </row>
    <row r="428" spans="2:25" ht="66.75" customHeight="1" x14ac:dyDescent="0.35">
      <c r="B428" s="16" t="s">
        <v>718</v>
      </c>
      <c r="C428" s="16"/>
      <c r="D428" s="16"/>
      <c r="E428" s="16" t="s">
        <v>18</v>
      </c>
      <c r="F428" s="16" t="s">
        <v>18</v>
      </c>
      <c r="G428" s="16" t="s">
        <v>18</v>
      </c>
      <c r="H428" s="16" t="s">
        <v>18</v>
      </c>
      <c r="I428" s="16" t="s">
        <v>18</v>
      </c>
      <c r="J428" s="1" t="s">
        <v>18</v>
      </c>
      <c r="K428" s="16" t="s">
        <v>18</v>
      </c>
      <c r="L428" s="25"/>
      <c r="M428" s="16"/>
      <c r="N428" s="16" t="s">
        <v>43</v>
      </c>
      <c r="O428" s="16" t="s">
        <v>719</v>
      </c>
      <c r="P428" s="14"/>
      <c r="Q428" s="12"/>
      <c r="R428" s="12"/>
      <c r="S428" s="12"/>
      <c r="T428" s="12"/>
      <c r="U428" s="12"/>
      <c r="V428" s="12"/>
      <c r="W428" s="12"/>
      <c r="X428" s="12"/>
      <c r="Y428" s="12"/>
    </row>
    <row r="429" spans="2:25" ht="82.5" customHeight="1" x14ac:dyDescent="0.35">
      <c r="B429" s="16" t="s">
        <v>720</v>
      </c>
      <c r="C429" s="16" t="s">
        <v>18</v>
      </c>
      <c r="D429" s="16" t="s">
        <v>18</v>
      </c>
      <c r="E429" s="16" t="s">
        <v>18</v>
      </c>
      <c r="F429" s="16" t="s">
        <v>18</v>
      </c>
      <c r="G429" s="16" t="s">
        <v>18</v>
      </c>
      <c r="H429" s="16" t="s">
        <v>18</v>
      </c>
      <c r="I429" s="16" t="s">
        <v>18</v>
      </c>
      <c r="J429" s="1" t="s">
        <v>18</v>
      </c>
      <c r="K429" s="16" t="s">
        <v>18</v>
      </c>
      <c r="L429" s="16"/>
      <c r="M429" s="16"/>
      <c r="N429" s="16" t="s">
        <v>721</v>
      </c>
      <c r="O429" s="16" t="s">
        <v>722</v>
      </c>
      <c r="P429" s="14"/>
      <c r="Q429" s="12"/>
      <c r="R429" s="12"/>
      <c r="S429" s="12"/>
      <c r="T429" s="12"/>
      <c r="U429" s="12"/>
      <c r="V429" s="12"/>
      <c r="W429" s="12"/>
      <c r="X429" s="12"/>
      <c r="Y429" s="12"/>
    </row>
    <row r="430" spans="2:25" s="27" customFormat="1" ht="67.5" customHeight="1" x14ac:dyDescent="0.35">
      <c r="B430" s="16" t="s">
        <v>723</v>
      </c>
      <c r="C430" s="16" t="s">
        <v>18</v>
      </c>
      <c r="D430" s="16" t="s">
        <v>18</v>
      </c>
      <c r="E430" s="16" t="s">
        <v>18</v>
      </c>
      <c r="F430" s="16" t="s">
        <v>18</v>
      </c>
      <c r="G430" s="16" t="s">
        <v>18</v>
      </c>
      <c r="H430" s="16" t="s">
        <v>18</v>
      </c>
      <c r="I430" s="16" t="s">
        <v>18</v>
      </c>
      <c r="J430" s="1" t="s">
        <v>18</v>
      </c>
      <c r="K430" s="16" t="s">
        <v>18</v>
      </c>
      <c r="L430" s="42" t="s">
        <v>724</v>
      </c>
      <c r="M430" s="16"/>
      <c r="N430" s="16" t="s">
        <v>725</v>
      </c>
      <c r="O430" s="16" t="s">
        <v>726</v>
      </c>
      <c r="P430" s="28"/>
      <c r="Q430" s="29"/>
      <c r="R430" s="29"/>
      <c r="S430" s="29"/>
      <c r="T430" s="29"/>
      <c r="U430" s="29"/>
      <c r="V430" s="29"/>
      <c r="W430" s="29"/>
      <c r="X430" s="29"/>
      <c r="Y430" s="29"/>
    </row>
    <row r="431" spans="2:25" ht="17.5" customHeight="1" x14ac:dyDescent="0.35">
      <c r="B431" s="122" t="s">
        <v>727</v>
      </c>
      <c r="C431" s="122"/>
      <c r="D431" s="122"/>
      <c r="E431" s="122"/>
      <c r="F431" s="122"/>
      <c r="G431" s="122"/>
      <c r="H431" s="122"/>
      <c r="I431" s="122"/>
      <c r="J431" s="122"/>
      <c r="K431" s="122"/>
      <c r="L431" s="122"/>
      <c r="M431" s="122"/>
      <c r="N431" s="122"/>
      <c r="O431" s="122"/>
      <c r="P431" s="14"/>
      <c r="Q431" s="12"/>
      <c r="R431" s="12"/>
      <c r="S431" s="12"/>
      <c r="T431" s="12"/>
      <c r="U431" s="12"/>
      <c r="V431" s="12"/>
      <c r="W431" s="12"/>
      <c r="X431" s="12"/>
      <c r="Y431" s="12"/>
    </row>
    <row r="432" spans="2:25" ht="36" customHeight="1" x14ac:dyDescent="0.35">
      <c r="B432" s="16" t="s">
        <v>728</v>
      </c>
      <c r="C432" s="16" t="s">
        <v>18</v>
      </c>
      <c r="D432" s="16" t="s">
        <v>18</v>
      </c>
      <c r="E432" s="16" t="s">
        <v>18</v>
      </c>
      <c r="F432" s="16" t="s">
        <v>18</v>
      </c>
      <c r="G432" s="16" t="s">
        <v>18</v>
      </c>
      <c r="H432" s="16" t="s">
        <v>18</v>
      </c>
      <c r="I432" s="16" t="s">
        <v>18</v>
      </c>
      <c r="J432" s="1" t="s">
        <v>18</v>
      </c>
      <c r="K432" s="16" t="s">
        <v>18</v>
      </c>
      <c r="L432" s="16"/>
      <c r="M432" s="16"/>
      <c r="N432" s="16" t="s">
        <v>729</v>
      </c>
      <c r="O432" s="16"/>
      <c r="P432" s="14"/>
      <c r="Q432" s="12"/>
      <c r="R432" s="12"/>
      <c r="S432" s="12"/>
      <c r="T432" s="12"/>
      <c r="U432" s="12"/>
      <c r="V432" s="12"/>
      <c r="W432" s="12"/>
      <c r="X432" s="12"/>
      <c r="Y432" s="12"/>
    </row>
    <row r="433" spans="1:25" ht="18.649999999999999" customHeight="1" x14ac:dyDescent="0.35">
      <c r="B433" s="122" t="s">
        <v>730</v>
      </c>
      <c r="C433" s="122"/>
      <c r="D433" s="122"/>
      <c r="E433" s="122"/>
      <c r="F433" s="122"/>
      <c r="G433" s="122"/>
      <c r="H433" s="122"/>
      <c r="I433" s="122"/>
      <c r="J433" s="122"/>
      <c r="K433" s="122"/>
      <c r="L433" s="122"/>
      <c r="M433" s="122"/>
      <c r="N433" s="122"/>
      <c r="O433" s="122"/>
      <c r="P433" s="14"/>
      <c r="Q433" s="12"/>
      <c r="R433" s="12"/>
      <c r="S433" s="12"/>
      <c r="T433" s="12"/>
      <c r="U433" s="12"/>
      <c r="V433" s="12"/>
      <c r="W433" s="12"/>
      <c r="X433" s="12"/>
      <c r="Y433" s="12"/>
    </row>
    <row r="434" spans="1:25" ht="31" x14ac:dyDescent="0.35">
      <c r="A434" s="15"/>
      <c r="B434" s="16" t="s">
        <v>731</v>
      </c>
      <c r="C434" s="16" t="s">
        <v>18</v>
      </c>
      <c r="D434" s="16" t="s">
        <v>18</v>
      </c>
      <c r="E434" s="16" t="s">
        <v>18</v>
      </c>
      <c r="F434" s="16" t="s">
        <v>18</v>
      </c>
      <c r="G434" s="16" t="s">
        <v>18</v>
      </c>
      <c r="H434" s="16" t="s">
        <v>18</v>
      </c>
      <c r="I434" s="16" t="s">
        <v>18</v>
      </c>
      <c r="J434" s="1" t="s">
        <v>18</v>
      </c>
      <c r="K434" s="16" t="s">
        <v>18</v>
      </c>
      <c r="L434" s="16"/>
      <c r="M434" s="16" t="s">
        <v>49</v>
      </c>
      <c r="N434" s="16" t="s">
        <v>732</v>
      </c>
      <c r="O434" s="16" t="s">
        <v>19</v>
      </c>
      <c r="P434" s="14"/>
      <c r="Q434" s="12"/>
      <c r="R434" s="12"/>
      <c r="S434" s="12"/>
      <c r="T434" s="12"/>
      <c r="U434" s="12"/>
      <c r="V434" s="12"/>
      <c r="W434" s="12"/>
      <c r="X434" s="12"/>
      <c r="Y434" s="12"/>
    </row>
    <row r="435" spans="1:25" ht="65.5" customHeight="1" x14ac:dyDescent="0.35">
      <c r="B435" s="16" t="s">
        <v>733</v>
      </c>
      <c r="C435" s="16" t="s">
        <v>18</v>
      </c>
      <c r="D435" s="16" t="s">
        <v>18</v>
      </c>
      <c r="E435" s="16" t="s">
        <v>18</v>
      </c>
      <c r="F435" s="16" t="s">
        <v>18</v>
      </c>
      <c r="G435" s="16" t="s">
        <v>18</v>
      </c>
      <c r="H435" s="16" t="s">
        <v>18</v>
      </c>
      <c r="I435" s="16" t="s">
        <v>18</v>
      </c>
      <c r="J435" s="1" t="s">
        <v>18</v>
      </c>
      <c r="K435" s="16" t="s">
        <v>18</v>
      </c>
      <c r="L435" s="16"/>
      <c r="M435" s="16" t="s">
        <v>734</v>
      </c>
      <c r="N435" s="16" t="s">
        <v>735</v>
      </c>
      <c r="O435" s="16" t="s">
        <v>513</v>
      </c>
      <c r="P435" s="14"/>
      <c r="Q435" s="12"/>
      <c r="R435" s="12"/>
      <c r="S435" s="12"/>
      <c r="T435" s="12"/>
      <c r="U435" s="12"/>
      <c r="V435" s="12"/>
      <c r="W435" s="12"/>
      <c r="X435" s="12"/>
      <c r="Y435" s="12"/>
    </row>
    <row r="436" spans="1:25" ht="38.5" customHeight="1" x14ac:dyDescent="0.35">
      <c r="B436" s="16" t="s">
        <v>736</v>
      </c>
      <c r="C436" s="16" t="s">
        <v>18</v>
      </c>
      <c r="D436" s="16" t="s">
        <v>18</v>
      </c>
      <c r="E436" s="16" t="s">
        <v>18</v>
      </c>
      <c r="F436" s="16" t="s">
        <v>18</v>
      </c>
      <c r="G436" s="16" t="s">
        <v>18</v>
      </c>
      <c r="H436" s="16" t="s">
        <v>18</v>
      </c>
      <c r="I436" s="16" t="s">
        <v>18</v>
      </c>
      <c r="J436" s="1" t="s">
        <v>18</v>
      </c>
      <c r="K436" s="16" t="s">
        <v>18</v>
      </c>
      <c r="L436" s="16"/>
      <c r="M436" s="16"/>
      <c r="N436" s="16"/>
      <c r="O436" s="16" t="s">
        <v>737</v>
      </c>
      <c r="P436" s="14"/>
      <c r="Q436" s="12"/>
      <c r="R436" s="12"/>
      <c r="S436" s="12"/>
      <c r="T436" s="12"/>
      <c r="U436" s="12"/>
      <c r="V436" s="12"/>
      <c r="W436" s="12"/>
      <c r="X436" s="12"/>
      <c r="Y436" s="12"/>
    </row>
    <row r="437" spans="1:25" ht="19.5" customHeight="1" x14ac:dyDescent="0.35">
      <c r="B437" s="118" t="s">
        <v>738</v>
      </c>
      <c r="C437" s="118"/>
      <c r="D437" s="118"/>
      <c r="E437" s="118"/>
      <c r="F437" s="118"/>
      <c r="G437" s="118"/>
      <c r="H437" s="118"/>
      <c r="I437" s="118"/>
      <c r="J437" s="118"/>
      <c r="K437" s="118"/>
      <c r="L437" s="118"/>
      <c r="M437" s="118"/>
      <c r="N437" s="118"/>
      <c r="O437" s="118"/>
      <c r="P437" s="14"/>
      <c r="Q437" s="12"/>
      <c r="R437" s="12"/>
      <c r="S437" s="12"/>
      <c r="T437" s="12"/>
      <c r="U437" s="12"/>
      <c r="V437" s="12"/>
      <c r="W437" s="12"/>
      <c r="X437" s="12"/>
      <c r="Y437" s="12"/>
    </row>
    <row r="438" spans="1:25" ht="22.5" customHeight="1" x14ac:dyDescent="0.35">
      <c r="B438" s="122" t="s">
        <v>739</v>
      </c>
      <c r="C438" s="122"/>
      <c r="D438" s="122"/>
      <c r="E438" s="122"/>
      <c r="F438" s="122"/>
      <c r="G438" s="122"/>
      <c r="H438" s="122"/>
      <c r="I438" s="122"/>
      <c r="J438" s="122"/>
      <c r="K438" s="122"/>
      <c r="L438" s="122"/>
      <c r="M438" s="122"/>
      <c r="N438" s="122"/>
      <c r="O438" s="122"/>
      <c r="P438" s="14"/>
      <c r="Q438" s="12"/>
      <c r="R438" s="12"/>
      <c r="S438" s="12"/>
      <c r="T438" s="12"/>
      <c r="U438" s="12"/>
      <c r="V438" s="12"/>
      <c r="W438" s="12"/>
      <c r="X438" s="12"/>
      <c r="Y438" s="12"/>
    </row>
    <row r="439" spans="1:25" ht="61.5" customHeight="1" x14ac:dyDescent="0.35">
      <c r="B439" s="16" t="s">
        <v>740</v>
      </c>
      <c r="C439" s="16" t="s">
        <v>18</v>
      </c>
      <c r="D439" s="16" t="s">
        <v>18</v>
      </c>
      <c r="E439" s="16" t="s">
        <v>18</v>
      </c>
      <c r="F439" s="16" t="s">
        <v>18</v>
      </c>
      <c r="G439" s="16" t="s">
        <v>18</v>
      </c>
      <c r="H439" s="16" t="s">
        <v>18</v>
      </c>
      <c r="I439" s="16" t="s">
        <v>18</v>
      </c>
      <c r="J439" s="1" t="s">
        <v>18</v>
      </c>
      <c r="K439" s="16" t="s">
        <v>18</v>
      </c>
      <c r="L439" s="16"/>
      <c r="M439" s="16"/>
      <c r="N439" s="16" t="s">
        <v>741</v>
      </c>
      <c r="O439" s="16" t="s">
        <v>742</v>
      </c>
      <c r="P439" s="14"/>
      <c r="Q439" s="12"/>
      <c r="R439" s="12"/>
      <c r="S439" s="12"/>
      <c r="T439" s="12"/>
      <c r="U439" s="12"/>
      <c r="V439" s="12"/>
      <c r="W439" s="12"/>
      <c r="X439" s="12"/>
      <c r="Y439" s="12"/>
    </row>
    <row r="440" spans="1:25" ht="61.5" customHeight="1" x14ac:dyDescent="0.35">
      <c r="B440" s="16" t="s">
        <v>743</v>
      </c>
      <c r="C440" s="16" t="s">
        <v>18</v>
      </c>
      <c r="D440" s="16" t="s">
        <v>18</v>
      </c>
      <c r="E440" s="16" t="s">
        <v>18</v>
      </c>
      <c r="F440" s="16" t="s">
        <v>18</v>
      </c>
      <c r="G440" s="16" t="s">
        <v>18</v>
      </c>
      <c r="H440" s="16" t="s">
        <v>18</v>
      </c>
      <c r="I440" s="16" t="s">
        <v>18</v>
      </c>
      <c r="J440" s="1" t="s">
        <v>18</v>
      </c>
      <c r="K440" s="16" t="s">
        <v>18</v>
      </c>
      <c r="L440" s="16"/>
      <c r="M440" s="16"/>
      <c r="N440" s="16" t="s">
        <v>88</v>
      </c>
      <c r="O440" s="16"/>
      <c r="P440" s="14"/>
      <c r="Q440" s="12"/>
      <c r="R440" s="12"/>
      <c r="S440" s="12"/>
      <c r="T440" s="12"/>
      <c r="U440" s="12"/>
      <c r="V440" s="12"/>
      <c r="W440" s="12"/>
      <c r="X440" s="12"/>
      <c r="Y440" s="12"/>
    </row>
    <row r="441" spans="1:25" ht="61.5" customHeight="1" x14ac:dyDescent="0.35">
      <c r="B441" s="16" t="s">
        <v>744</v>
      </c>
      <c r="C441" s="16"/>
      <c r="D441" s="16"/>
      <c r="E441" s="16" t="s">
        <v>18</v>
      </c>
      <c r="F441" s="16" t="s">
        <v>18</v>
      </c>
      <c r="G441" s="16" t="s">
        <v>18</v>
      </c>
      <c r="H441" s="16" t="s">
        <v>18</v>
      </c>
      <c r="I441" s="16" t="s">
        <v>18</v>
      </c>
      <c r="J441" s="1" t="s">
        <v>18</v>
      </c>
      <c r="K441" s="16" t="s">
        <v>18</v>
      </c>
      <c r="L441" s="16"/>
      <c r="M441" s="16"/>
      <c r="N441" s="16" t="s">
        <v>88</v>
      </c>
      <c r="O441" s="16" t="s">
        <v>745</v>
      </c>
      <c r="P441" s="14"/>
      <c r="Q441" s="12"/>
      <c r="R441" s="12"/>
      <c r="S441" s="12"/>
      <c r="T441" s="12"/>
      <c r="U441" s="12"/>
      <c r="V441" s="12"/>
      <c r="W441" s="12"/>
      <c r="X441" s="12"/>
      <c r="Y441" s="12"/>
    </row>
    <row r="442" spans="1:25" ht="51" customHeight="1" x14ac:dyDescent="0.35">
      <c r="B442" s="16" t="s">
        <v>746</v>
      </c>
      <c r="C442" s="16"/>
      <c r="D442" s="16"/>
      <c r="E442" s="16" t="s">
        <v>18</v>
      </c>
      <c r="F442" s="16" t="s">
        <v>18</v>
      </c>
      <c r="G442" s="16" t="s">
        <v>18</v>
      </c>
      <c r="H442" s="16" t="s">
        <v>18</v>
      </c>
      <c r="I442" s="16" t="s">
        <v>18</v>
      </c>
      <c r="J442" s="1" t="s">
        <v>18</v>
      </c>
      <c r="K442" s="16" t="s">
        <v>18</v>
      </c>
      <c r="L442" s="16"/>
      <c r="M442" s="16"/>
      <c r="N442" s="16" t="s">
        <v>88</v>
      </c>
      <c r="O442" s="16" t="s">
        <v>747</v>
      </c>
      <c r="P442" s="14"/>
      <c r="Q442" s="12"/>
      <c r="R442" s="12"/>
      <c r="S442" s="12"/>
      <c r="T442" s="12"/>
      <c r="U442" s="12"/>
      <c r="V442" s="12"/>
      <c r="W442" s="12"/>
      <c r="X442" s="12"/>
      <c r="Y442" s="12"/>
    </row>
    <row r="443" spans="1:25" ht="35" customHeight="1" x14ac:dyDescent="0.35">
      <c r="B443" s="16" t="s">
        <v>748</v>
      </c>
      <c r="C443" s="16"/>
      <c r="D443" s="16"/>
      <c r="E443" s="16" t="s">
        <v>18</v>
      </c>
      <c r="F443" s="16" t="s">
        <v>18</v>
      </c>
      <c r="G443" s="16" t="s">
        <v>18</v>
      </c>
      <c r="H443" s="16" t="s">
        <v>18</v>
      </c>
      <c r="I443" s="16" t="s">
        <v>18</v>
      </c>
      <c r="J443" s="1" t="s">
        <v>18</v>
      </c>
      <c r="K443" s="16" t="s">
        <v>18</v>
      </c>
      <c r="L443" s="16"/>
      <c r="M443" s="16"/>
      <c r="N443" s="16" t="s">
        <v>88</v>
      </c>
      <c r="O443" s="16" t="s">
        <v>749</v>
      </c>
      <c r="P443" s="14"/>
      <c r="Q443" s="12"/>
      <c r="R443" s="12"/>
      <c r="S443" s="12"/>
      <c r="T443" s="12"/>
      <c r="U443" s="12"/>
      <c r="V443" s="12"/>
      <c r="W443" s="12"/>
      <c r="X443" s="12"/>
      <c r="Y443" s="12"/>
    </row>
    <row r="444" spans="1:25" ht="63" customHeight="1" x14ac:dyDescent="0.35">
      <c r="B444" s="16" t="s">
        <v>750</v>
      </c>
      <c r="C444" s="16" t="s">
        <v>18</v>
      </c>
      <c r="D444" s="16" t="s">
        <v>18</v>
      </c>
      <c r="E444" s="16" t="s">
        <v>18</v>
      </c>
      <c r="F444" s="16" t="s">
        <v>18</v>
      </c>
      <c r="G444" s="16" t="s">
        <v>18</v>
      </c>
      <c r="H444" s="16" t="s">
        <v>18</v>
      </c>
      <c r="I444" s="16" t="s">
        <v>18</v>
      </c>
      <c r="J444" s="1" t="s">
        <v>18</v>
      </c>
      <c r="K444" s="16" t="s">
        <v>18</v>
      </c>
      <c r="L444" s="16"/>
      <c r="M444" s="16"/>
      <c r="N444" s="16" t="s">
        <v>88</v>
      </c>
      <c r="O444" s="16"/>
      <c r="P444" s="14"/>
      <c r="Q444" s="12"/>
      <c r="R444" s="12"/>
      <c r="S444" s="12"/>
      <c r="T444" s="12"/>
      <c r="U444" s="12"/>
      <c r="V444" s="12"/>
      <c r="W444" s="12"/>
      <c r="X444" s="12"/>
      <c r="Y444" s="12"/>
    </row>
    <row r="445" spans="1:25" ht="17.149999999999999" customHeight="1" x14ac:dyDescent="0.35">
      <c r="B445" s="122" t="s">
        <v>751</v>
      </c>
      <c r="C445" s="122"/>
      <c r="D445" s="122"/>
      <c r="E445" s="122"/>
      <c r="F445" s="122"/>
      <c r="G445" s="122"/>
      <c r="H445" s="122"/>
      <c r="I445" s="122"/>
      <c r="J445" s="122"/>
      <c r="K445" s="122"/>
      <c r="L445" s="122"/>
      <c r="M445" s="122"/>
      <c r="N445" s="122"/>
      <c r="O445" s="122"/>
      <c r="P445" s="14"/>
      <c r="Q445" s="12"/>
      <c r="R445" s="12"/>
      <c r="S445" s="12"/>
      <c r="T445" s="12"/>
      <c r="U445" s="12"/>
      <c r="V445" s="12"/>
      <c r="W445" s="12"/>
      <c r="X445" s="12"/>
      <c r="Y445" s="12"/>
    </row>
    <row r="446" spans="1:25" ht="97.5" customHeight="1" x14ac:dyDescent="0.35">
      <c r="B446" s="16" t="s">
        <v>752</v>
      </c>
      <c r="C446" s="16" t="s">
        <v>18</v>
      </c>
      <c r="D446" s="16" t="s">
        <v>18</v>
      </c>
      <c r="E446" s="16" t="s">
        <v>18</v>
      </c>
      <c r="F446" s="16" t="s">
        <v>18</v>
      </c>
      <c r="G446" s="16" t="s">
        <v>18</v>
      </c>
      <c r="H446" s="16" t="s">
        <v>18</v>
      </c>
      <c r="I446" s="16" t="s">
        <v>18</v>
      </c>
      <c r="J446" s="1" t="s">
        <v>18</v>
      </c>
      <c r="K446" s="16" t="s">
        <v>18</v>
      </c>
      <c r="L446" s="16"/>
      <c r="M446" s="16" t="s">
        <v>753</v>
      </c>
      <c r="N446" s="16" t="s">
        <v>335</v>
      </c>
      <c r="O446" s="16" t="s">
        <v>19</v>
      </c>
      <c r="P446" s="14"/>
      <c r="Q446" s="12"/>
      <c r="R446" s="12"/>
      <c r="S446" s="12"/>
      <c r="T446" s="12"/>
      <c r="U446" s="12"/>
      <c r="V446" s="12"/>
      <c r="W446" s="12"/>
      <c r="X446" s="12"/>
      <c r="Y446" s="12"/>
    </row>
    <row r="447" spans="1:25" ht="92" customHeight="1" x14ac:dyDescent="0.35">
      <c r="B447" s="16" t="s">
        <v>754</v>
      </c>
      <c r="C447" s="16"/>
      <c r="D447" s="16" t="s">
        <v>18</v>
      </c>
      <c r="E447" s="16" t="s">
        <v>18</v>
      </c>
      <c r="F447" s="16" t="s">
        <v>18</v>
      </c>
      <c r="G447" s="16" t="s">
        <v>18</v>
      </c>
      <c r="H447" s="16" t="s">
        <v>18</v>
      </c>
      <c r="I447" s="16" t="s">
        <v>18</v>
      </c>
      <c r="J447" s="1" t="s">
        <v>18</v>
      </c>
      <c r="K447" s="16" t="s">
        <v>18</v>
      </c>
      <c r="L447" s="16"/>
      <c r="M447" s="16"/>
      <c r="N447" s="16" t="s">
        <v>755</v>
      </c>
      <c r="O447" s="16" t="s">
        <v>756</v>
      </c>
      <c r="P447" s="14"/>
      <c r="Q447" s="12"/>
      <c r="R447" s="12"/>
      <c r="S447" s="12"/>
      <c r="T447" s="12"/>
      <c r="U447" s="12"/>
      <c r="V447" s="12"/>
      <c r="W447" s="12"/>
      <c r="X447" s="12"/>
      <c r="Y447" s="12"/>
    </row>
    <row r="448" spans="1:25" ht="54.75" customHeight="1" x14ac:dyDescent="0.35">
      <c r="B448" s="16" t="s">
        <v>757</v>
      </c>
      <c r="C448" s="16"/>
      <c r="D448" s="16"/>
      <c r="E448" s="16" t="s">
        <v>18</v>
      </c>
      <c r="F448" s="16" t="s">
        <v>18</v>
      </c>
      <c r="G448" s="16" t="s">
        <v>18</v>
      </c>
      <c r="H448" s="16" t="s">
        <v>18</v>
      </c>
      <c r="I448" s="1" t="s">
        <v>18</v>
      </c>
      <c r="J448" s="1" t="s">
        <v>18</v>
      </c>
      <c r="K448" s="16" t="s">
        <v>18</v>
      </c>
      <c r="L448" s="16"/>
      <c r="M448" s="16"/>
      <c r="N448" s="16" t="s">
        <v>758</v>
      </c>
      <c r="O448" s="16" t="s">
        <v>759</v>
      </c>
      <c r="P448" s="14"/>
      <c r="Q448" s="12"/>
      <c r="R448" s="12"/>
      <c r="S448" s="12"/>
      <c r="T448" s="12"/>
      <c r="U448" s="12"/>
      <c r="V448" s="12"/>
      <c r="W448" s="12"/>
      <c r="X448" s="12"/>
      <c r="Y448" s="12"/>
    </row>
    <row r="449" spans="2:25" ht="55.5" customHeight="1" x14ac:dyDescent="0.35">
      <c r="B449" s="16" t="s">
        <v>760</v>
      </c>
      <c r="C449" s="16"/>
      <c r="D449" s="16"/>
      <c r="E449" s="16" t="s">
        <v>18</v>
      </c>
      <c r="F449" s="16" t="s">
        <v>18</v>
      </c>
      <c r="G449" s="16" t="s">
        <v>18</v>
      </c>
      <c r="H449" s="16" t="s">
        <v>18</v>
      </c>
      <c r="I449" s="16"/>
      <c r="J449" s="1" t="s">
        <v>18</v>
      </c>
      <c r="K449" s="16" t="s">
        <v>18</v>
      </c>
      <c r="L449" s="16"/>
      <c r="M449" s="16"/>
      <c r="N449" s="16" t="s">
        <v>758</v>
      </c>
      <c r="O449" s="16" t="s">
        <v>759</v>
      </c>
      <c r="P449" s="14"/>
      <c r="Q449" s="12"/>
      <c r="R449" s="12"/>
      <c r="S449" s="12"/>
      <c r="T449" s="12"/>
      <c r="U449" s="12"/>
      <c r="V449" s="12"/>
      <c r="W449" s="12"/>
      <c r="X449" s="12"/>
      <c r="Y449" s="12"/>
    </row>
    <row r="450" spans="2:25" ht="46" customHeight="1" x14ac:dyDescent="0.35">
      <c r="B450" s="16" t="s">
        <v>761</v>
      </c>
      <c r="C450" s="16" t="s">
        <v>18</v>
      </c>
      <c r="D450" s="16" t="s">
        <v>18</v>
      </c>
      <c r="E450" s="16" t="s">
        <v>18</v>
      </c>
      <c r="F450" s="16" t="s">
        <v>18</v>
      </c>
      <c r="G450" s="16" t="s">
        <v>18</v>
      </c>
      <c r="H450" s="16" t="s">
        <v>18</v>
      </c>
      <c r="I450" s="16" t="s">
        <v>18</v>
      </c>
      <c r="J450" s="1" t="s">
        <v>18</v>
      </c>
      <c r="K450" s="16" t="s">
        <v>18</v>
      </c>
      <c r="L450" s="16"/>
      <c r="M450" s="16" t="s">
        <v>762</v>
      </c>
      <c r="N450" s="16" t="s">
        <v>763</v>
      </c>
      <c r="O450" s="16" t="s">
        <v>764</v>
      </c>
      <c r="P450" s="14"/>
      <c r="Q450" s="12"/>
      <c r="R450" s="12"/>
      <c r="S450" s="12"/>
      <c r="T450" s="12"/>
      <c r="U450" s="12"/>
      <c r="V450" s="12"/>
      <c r="W450" s="12"/>
      <c r="X450" s="12"/>
      <c r="Y450" s="12"/>
    </row>
    <row r="451" spans="2:25" ht="40" customHeight="1" x14ac:dyDescent="0.35">
      <c r="B451" s="1" t="s">
        <v>765</v>
      </c>
      <c r="C451" s="16" t="s">
        <v>18</v>
      </c>
      <c r="D451" s="16" t="s">
        <v>18</v>
      </c>
      <c r="E451" s="16" t="s">
        <v>18</v>
      </c>
      <c r="F451" s="16" t="s">
        <v>18</v>
      </c>
      <c r="G451" s="16" t="s">
        <v>18</v>
      </c>
      <c r="H451" s="16" t="s">
        <v>18</v>
      </c>
      <c r="I451" s="16" t="s">
        <v>18</v>
      </c>
      <c r="J451" s="1" t="s">
        <v>18</v>
      </c>
      <c r="K451" s="16" t="s">
        <v>18</v>
      </c>
      <c r="L451" s="16"/>
      <c r="M451" s="16"/>
      <c r="N451" s="16" t="s">
        <v>88</v>
      </c>
      <c r="O451" s="16"/>
      <c r="P451" s="14"/>
      <c r="Q451" s="12"/>
      <c r="R451" s="12"/>
      <c r="S451" s="12"/>
      <c r="T451" s="12"/>
      <c r="U451" s="12"/>
      <c r="V451" s="12"/>
      <c r="W451" s="12"/>
      <c r="X451" s="12"/>
      <c r="Y451" s="12"/>
    </row>
    <row r="452" spans="2:25" ht="66" customHeight="1" x14ac:dyDescent="0.35">
      <c r="B452" s="26" t="s">
        <v>766</v>
      </c>
      <c r="C452" s="26" t="s">
        <v>18</v>
      </c>
      <c r="D452" s="26" t="s">
        <v>18</v>
      </c>
      <c r="E452" s="26" t="s">
        <v>18</v>
      </c>
      <c r="F452" s="26" t="s">
        <v>18</v>
      </c>
      <c r="G452" s="26" t="s">
        <v>18</v>
      </c>
      <c r="H452" s="16" t="s">
        <v>18</v>
      </c>
      <c r="I452" s="26" t="s">
        <v>18</v>
      </c>
      <c r="J452" s="1" t="s">
        <v>18</v>
      </c>
      <c r="K452" s="16" t="s">
        <v>18</v>
      </c>
      <c r="L452" s="64"/>
      <c r="M452" s="26" t="s">
        <v>767</v>
      </c>
      <c r="N452" s="26" t="s">
        <v>768</v>
      </c>
      <c r="O452" s="26" t="s">
        <v>769</v>
      </c>
      <c r="P452" s="14"/>
      <c r="Q452" s="12"/>
      <c r="R452" s="12"/>
      <c r="S452" s="12"/>
      <c r="T452" s="12"/>
      <c r="U452" s="12"/>
      <c r="V452" s="12"/>
      <c r="W452" s="12"/>
      <c r="X452" s="12"/>
      <c r="Y452" s="12"/>
    </row>
    <row r="453" spans="2:25" ht="17.149999999999999" customHeight="1" x14ac:dyDescent="0.35">
      <c r="B453" s="122" t="s">
        <v>770</v>
      </c>
      <c r="C453" s="122"/>
      <c r="D453" s="122"/>
      <c r="E453" s="122"/>
      <c r="F453" s="122"/>
      <c r="G453" s="122"/>
      <c r="H453" s="122"/>
      <c r="I453" s="122"/>
      <c r="J453" s="122"/>
      <c r="K453" s="122"/>
      <c r="L453" s="122"/>
      <c r="M453" s="122"/>
      <c r="N453" s="122"/>
      <c r="O453" s="122"/>
      <c r="P453" s="14"/>
      <c r="Q453" s="12"/>
      <c r="R453" s="12"/>
      <c r="S453" s="12"/>
      <c r="T453" s="12"/>
      <c r="U453" s="12"/>
      <c r="V453" s="12"/>
      <c r="W453" s="12"/>
      <c r="X453" s="12"/>
      <c r="Y453" s="12"/>
    </row>
    <row r="454" spans="2:25" ht="81.650000000000006" customHeight="1" x14ac:dyDescent="0.35">
      <c r="B454" s="16" t="s">
        <v>771</v>
      </c>
      <c r="C454" s="16" t="s">
        <v>18</v>
      </c>
      <c r="D454" s="16" t="s">
        <v>18</v>
      </c>
      <c r="E454" s="16" t="s">
        <v>18</v>
      </c>
      <c r="F454" s="16" t="s">
        <v>18</v>
      </c>
      <c r="G454" s="16" t="s">
        <v>18</v>
      </c>
      <c r="H454" s="16" t="s">
        <v>18</v>
      </c>
      <c r="I454" s="16" t="s">
        <v>18</v>
      </c>
      <c r="J454" s="1" t="s">
        <v>18</v>
      </c>
      <c r="K454" s="16" t="s">
        <v>18</v>
      </c>
      <c r="L454" s="16"/>
      <c r="M454" s="16"/>
      <c r="N454" s="1" t="s">
        <v>772</v>
      </c>
      <c r="O454" s="16" t="s">
        <v>773</v>
      </c>
      <c r="P454" s="14"/>
      <c r="Q454" s="12"/>
      <c r="R454" s="12"/>
      <c r="S454" s="12"/>
      <c r="T454" s="12"/>
      <c r="U454" s="12"/>
      <c r="V454" s="12"/>
      <c r="W454" s="12"/>
      <c r="X454" s="12"/>
      <c r="Y454" s="12"/>
    </row>
    <row r="455" spans="2:25" ht="69" customHeight="1" x14ac:dyDescent="0.35">
      <c r="B455" s="16" t="s">
        <v>774</v>
      </c>
      <c r="C455" s="16"/>
      <c r="D455" s="16"/>
      <c r="E455" s="1" t="s">
        <v>18</v>
      </c>
      <c r="F455" s="1" t="s">
        <v>18</v>
      </c>
      <c r="G455" s="16" t="s">
        <v>18</v>
      </c>
      <c r="H455" s="16" t="s">
        <v>18</v>
      </c>
      <c r="I455" s="16" t="s">
        <v>18</v>
      </c>
      <c r="J455" s="1" t="s">
        <v>18</v>
      </c>
      <c r="K455" s="16" t="s">
        <v>18</v>
      </c>
      <c r="L455" s="16"/>
      <c r="M455" s="16"/>
      <c r="N455" s="16" t="s">
        <v>745</v>
      </c>
      <c r="O455" s="16" t="s">
        <v>773</v>
      </c>
      <c r="P455" s="14"/>
      <c r="Q455" s="12"/>
      <c r="R455" s="12"/>
      <c r="S455" s="12"/>
      <c r="T455" s="12"/>
      <c r="U455" s="12"/>
      <c r="V455" s="12"/>
      <c r="W455" s="12"/>
      <c r="X455" s="12"/>
      <c r="Y455" s="12"/>
    </row>
    <row r="456" spans="2:25" ht="99.5" customHeight="1" x14ac:dyDescent="0.35">
      <c r="B456" s="1" t="s">
        <v>775</v>
      </c>
      <c r="C456" s="16"/>
      <c r="D456" s="16"/>
      <c r="E456" s="1" t="s">
        <v>18</v>
      </c>
      <c r="F456" s="1" t="s">
        <v>18</v>
      </c>
      <c r="G456" s="1" t="s">
        <v>18</v>
      </c>
      <c r="H456" s="16" t="s">
        <v>18</v>
      </c>
      <c r="I456" s="1" t="s">
        <v>18</v>
      </c>
      <c r="J456" s="1" t="s">
        <v>18</v>
      </c>
      <c r="K456" s="16" t="s">
        <v>18</v>
      </c>
      <c r="L456" s="16"/>
      <c r="M456" s="16"/>
      <c r="N456" s="1" t="s">
        <v>776</v>
      </c>
      <c r="O456" s="16" t="s">
        <v>777</v>
      </c>
      <c r="P456" s="14"/>
      <c r="Q456" s="12"/>
      <c r="R456" s="12"/>
      <c r="S456" s="12"/>
      <c r="T456" s="12"/>
      <c r="U456" s="12"/>
      <c r="V456" s="12"/>
      <c r="W456" s="12"/>
      <c r="X456" s="12"/>
      <c r="Y456" s="12"/>
    </row>
    <row r="457" spans="2:25" ht="20.149999999999999" customHeight="1" x14ac:dyDescent="0.35">
      <c r="B457" s="122" t="s">
        <v>778</v>
      </c>
      <c r="C457" s="122"/>
      <c r="D457" s="122"/>
      <c r="E457" s="122"/>
      <c r="F457" s="122"/>
      <c r="G457" s="122"/>
      <c r="H457" s="122"/>
      <c r="I457" s="122"/>
      <c r="J457" s="122"/>
      <c r="K457" s="122"/>
      <c r="L457" s="122"/>
      <c r="M457" s="122"/>
      <c r="N457" s="122"/>
      <c r="O457" s="122"/>
      <c r="P457" s="14"/>
      <c r="Q457" s="12"/>
      <c r="R457" s="12"/>
      <c r="S457" s="12"/>
      <c r="T457" s="12"/>
      <c r="U457" s="12"/>
      <c r="V457" s="12"/>
      <c r="W457" s="12"/>
      <c r="X457" s="12"/>
      <c r="Y457" s="12"/>
    </row>
    <row r="458" spans="2:25" ht="135" customHeight="1" x14ac:dyDescent="0.35">
      <c r="B458" s="16" t="s">
        <v>779</v>
      </c>
      <c r="C458" s="16" t="s">
        <v>18</v>
      </c>
      <c r="D458" s="16" t="s">
        <v>18</v>
      </c>
      <c r="E458" s="16" t="s">
        <v>18</v>
      </c>
      <c r="F458" s="16" t="s">
        <v>18</v>
      </c>
      <c r="G458" s="16" t="s">
        <v>18</v>
      </c>
      <c r="H458" s="16" t="s">
        <v>18</v>
      </c>
      <c r="I458" s="16" t="s">
        <v>18</v>
      </c>
      <c r="J458" s="1" t="s">
        <v>18</v>
      </c>
      <c r="K458" s="16" t="s">
        <v>18</v>
      </c>
      <c r="L458" s="16"/>
      <c r="M458" s="16" t="s">
        <v>528</v>
      </c>
      <c r="N458" s="1" t="s">
        <v>88</v>
      </c>
      <c r="O458" s="16" t="s">
        <v>780</v>
      </c>
      <c r="P458" s="14"/>
      <c r="Q458" s="12"/>
      <c r="R458" s="12"/>
      <c r="S458" s="12"/>
      <c r="T458" s="12"/>
      <c r="U458" s="12"/>
      <c r="V458" s="12"/>
      <c r="W458" s="12"/>
      <c r="X458" s="12"/>
      <c r="Y458" s="12"/>
    </row>
    <row r="459" spans="2:25" ht="15.5" x14ac:dyDescent="0.35">
      <c r="B459" s="122" t="s">
        <v>781</v>
      </c>
      <c r="C459" s="122"/>
      <c r="D459" s="122"/>
      <c r="E459" s="122"/>
      <c r="F459" s="122"/>
      <c r="G459" s="122"/>
      <c r="H459" s="122"/>
      <c r="I459" s="122"/>
      <c r="J459" s="122"/>
      <c r="K459" s="122"/>
      <c r="L459" s="122"/>
      <c r="M459" s="122"/>
      <c r="N459" s="122"/>
      <c r="O459" s="122"/>
      <c r="P459" s="14"/>
      <c r="Q459" s="12"/>
      <c r="R459" s="12"/>
      <c r="S459" s="12"/>
      <c r="T459" s="12"/>
      <c r="U459" s="12"/>
      <c r="V459" s="12"/>
      <c r="W459" s="12"/>
      <c r="X459" s="12"/>
      <c r="Y459" s="12"/>
    </row>
    <row r="460" spans="2:25" ht="48" customHeight="1" x14ac:dyDescent="0.35">
      <c r="B460" s="16" t="s">
        <v>782</v>
      </c>
      <c r="C460" s="16" t="s">
        <v>18</v>
      </c>
      <c r="D460" s="16" t="s">
        <v>18</v>
      </c>
      <c r="E460" s="16" t="s">
        <v>18</v>
      </c>
      <c r="F460" s="16" t="s">
        <v>18</v>
      </c>
      <c r="G460" s="16" t="s">
        <v>18</v>
      </c>
      <c r="H460" s="16" t="s">
        <v>18</v>
      </c>
      <c r="I460" s="16" t="s">
        <v>18</v>
      </c>
      <c r="J460" s="1" t="s">
        <v>18</v>
      </c>
      <c r="K460" s="16" t="s">
        <v>18</v>
      </c>
      <c r="L460" s="16"/>
      <c r="M460" s="1" t="s">
        <v>528</v>
      </c>
      <c r="N460" s="1" t="s">
        <v>88</v>
      </c>
      <c r="O460" s="1" t="s">
        <v>783</v>
      </c>
      <c r="P460" s="15"/>
    </row>
    <row r="461" spans="2:25" ht="18" customHeight="1" x14ac:dyDescent="0.35">
      <c r="B461" s="122" t="s">
        <v>784</v>
      </c>
      <c r="C461" s="122"/>
      <c r="D461" s="122"/>
      <c r="E461" s="122"/>
      <c r="F461" s="122"/>
      <c r="G461" s="122"/>
      <c r="H461" s="122"/>
      <c r="I461" s="122"/>
      <c r="J461" s="122"/>
      <c r="K461" s="122"/>
      <c r="L461" s="122"/>
      <c r="M461" s="122"/>
      <c r="N461" s="122"/>
      <c r="O461" s="122"/>
      <c r="P461" s="15"/>
    </row>
    <row r="462" spans="2:25" ht="80.150000000000006" customHeight="1" x14ac:dyDescent="0.35">
      <c r="B462" s="4" t="s">
        <v>785</v>
      </c>
      <c r="C462" s="16" t="s">
        <v>18</v>
      </c>
      <c r="D462" s="16" t="s">
        <v>18</v>
      </c>
      <c r="E462" s="16" t="s">
        <v>18</v>
      </c>
      <c r="F462" s="16" t="s">
        <v>18</v>
      </c>
      <c r="G462" s="16" t="s">
        <v>18</v>
      </c>
      <c r="H462" s="16" t="s">
        <v>18</v>
      </c>
      <c r="I462" s="16" t="s">
        <v>18</v>
      </c>
      <c r="J462" s="1" t="s">
        <v>18</v>
      </c>
      <c r="K462" s="16" t="s">
        <v>18</v>
      </c>
      <c r="L462" s="16"/>
      <c r="M462" s="16" t="s">
        <v>786</v>
      </c>
      <c r="N462" s="16" t="s">
        <v>787</v>
      </c>
      <c r="O462" s="99"/>
      <c r="P462" s="15"/>
    </row>
    <row r="463" spans="2:25" ht="66" customHeight="1" x14ac:dyDescent="0.35">
      <c r="B463" s="23" t="s">
        <v>788</v>
      </c>
      <c r="C463" s="23" t="s">
        <v>18</v>
      </c>
      <c r="D463" s="23" t="s">
        <v>18</v>
      </c>
      <c r="E463" s="23" t="s">
        <v>18</v>
      </c>
      <c r="F463" s="23" t="s">
        <v>18</v>
      </c>
      <c r="G463" s="23" t="s">
        <v>18</v>
      </c>
      <c r="H463" s="23"/>
      <c r="I463" s="23" t="s">
        <v>18</v>
      </c>
      <c r="J463" s="23"/>
      <c r="K463" s="23"/>
      <c r="L463" s="23"/>
      <c r="M463" s="23" t="s">
        <v>789</v>
      </c>
      <c r="N463" s="23" t="s">
        <v>790</v>
      </c>
      <c r="O463" s="23" t="s">
        <v>791</v>
      </c>
      <c r="P463" s="15"/>
    </row>
    <row r="464" spans="2:25" ht="66" customHeight="1" x14ac:dyDescent="0.35">
      <c r="B464" s="16" t="s">
        <v>792</v>
      </c>
      <c r="C464" s="16" t="s">
        <v>18</v>
      </c>
      <c r="D464" s="16" t="s">
        <v>18</v>
      </c>
      <c r="E464" s="16" t="s">
        <v>18</v>
      </c>
      <c r="F464" s="16" t="s">
        <v>18</v>
      </c>
      <c r="G464" s="16" t="s">
        <v>18</v>
      </c>
      <c r="H464" s="16" t="s">
        <v>18</v>
      </c>
      <c r="I464" s="16" t="s">
        <v>18</v>
      </c>
      <c r="J464" s="1" t="s">
        <v>18</v>
      </c>
      <c r="K464" s="16" t="s">
        <v>18</v>
      </c>
      <c r="L464" s="16"/>
      <c r="M464" s="16" t="s">
        <v>786</v>
      </c>
      <c r="N464" s="1" t="s">
        <v>793</v>
      </c>
      <c r="O464" s="16" t="s">
        <v>794</v>
      </c>
      <c r="P464" s="15"/>
    </row>
    <row r="465" spans="1:16" ht="62" x14ac:dyDescent="0.35">
      <c r="B465" s="1" t="s">
        <v>795</v>
      </c>
      <c r="C465" s="16" t="s">
        <v>18</v>
      </c>
      <c r="D465" s="16" t="s">
        <v>18</v>
      </c>
      <c r="E465" s="16" t="s">
        <v>18</v>
      </c>
      <c r="F465" s="16" t="s">
        <v>18</v>
      </c>
      <c r="G465" s="16" t="s">
        <v>18</v>
      </c>
      <c r="H465" s="16" t="s">
        <v>18</v>
      </c>
      <c r="I465" s="16" t="s">
        <v>18</v>
      </c>
      <c r="J465" s="1" t="s">
        <v>18</v>
      </c>
      <c r="K465" s="16"/>
      <c r="L465" s="16"/>
      <c r="M465" s="16" t="s">
        <v>796</v>
      </c>
      <c r="N465" s="16" t="s">
        <v>797</v>
      </c>
      <c r="O465" s="16" t="s">
        <v>798</v>
      </c>
      <c r="P465" s="15"/>
    </row>
    <row r="466" spans="1:16" ht="37.5" customHeight="1" x14ac:dyDescent="0.35">
      <c r="B466" s="1" t="s">
        <v>799</v>
      </c>
      <c r="C466" s="16" t="s">
        <v>18</v>
      </c>
      <c r="D466" s="16" t="s">
        <v>18</v>
      </c>
      <c r="E466" s="16" t="s">
        <v>18</v>
      </c>
      <c r="F466" s="16" t="s">
        <v>18</v>
      </c>
      <c r="G466" s="16" t="s">
        <v>18</v>
      </c>
      <c r="H466" s="1" t="s">
        <v>18</v>
      </c>
      <c r="I466" s="16" t="s">
        <v>18</v>
      </c>
      <c r="J466" s="16" t="s">
        <v>18</v>
      </c>
      <c r="K466" s="1"/>
      <c r="L466" s="16"/>
      <c r="M466" s="16" t="s">
        <v>800</v>
      </c>
      <c r="N466" s="16" t="s">
        <v>589</v>
      </c>
      <c r="O466" s="16" t="s">
        <v>798</v>
      </c>
      <c r="P466" s="15"/>
    </row>
    <row r="467" spans="1:16" ht="31" x14ac:dyDescent="0.35">
      <c r="B467" s="16" t="s">
        <v>801</v>
      </c>
      <c r="C467" s="16"/>
      <c r="D467" s="16"/>
      <c r="E467" s="16" t="s">
        <v>18</v>
      </c>
      <c r="F467" s="16" t="s">
        <v>18</v>
      </c>
      <c r="G467" s="16" t="s">
        <v>18</v>
      </c>
      <c r="H467" s="16" t="s">
        <v>18</v>
      </c>
      <c r="I467" s="16"/>
      <c r="J467" s="1" t="s">
        <v>18</v>
      </c>
      <c r="K467" s="16"/>
      <c r="L467" s="16"/>
      <c r="M467" s="16" t="s">
        <v>57</v>
      </c>
      <c r="N467" s="16" t="s">
        <v>121</v>
      </c>
      <c r="O467" s="16"/>
      <c r="P467" s="15"/>
    </row>
    <row r="468" spans="1:16" ht="21" customHeight="1" x14ac:dyDescent="0.35">
      <c r="A468" s="15"/>
      <c r="B468" s="126" t="s">
        <v>802</v>
      </c>
      <c r="C468" s="126"/>
      <c r="D468" s="126"/>
      <c r="E468" s="126"/>
      <c r="F468" s="126"/>
      <c r="G468" s="126"/>
      <c r="H468" s="126"/>
      <c r="I468" s="126"/>
      <c r="J468" s="126"/>
      <c r="K468" s="126"/>
      <c r="L468" s="126"/>
      <c r="M468" s="126"/>
      <c r="N468" s="126"/>
      <c r="O468" s="126"/>
      <c r="P468" s="15"/>
    </row>
    <row r="469" spans="1:16" ht="15.5" x14ac:dyDescent="0.35">
      <c r="B469" s="122" t="s">
        <v>803</v>
      </c>
      <c r="C469" s="122"/>
      <c r="D469" s="122"/>
      <c r="E469" s="122"/>
      <c r="F469" s="122"/>
      <c r="G469" s="122"/>
      <c r="H469" s="122"/>
      <c r="I469" s="122"/>
      <c r="J469" s="122"/>
      <c r="K469" s="122"/>
      <c r="L469" s="122"/>
      <c r="M469" s="122"/>
      <c r="N469" s="122"/>
      <c r="O469" s="122"/>
      <c r="P469" s="15"/>
    </row>
    <row r="470" spans="1:16" ht="31" x14ac:dyDescent="0.35">
      <c r="B470" s="1" t="s">
        <v>804</v>
      </c>
      <c r="C470" s="1"/>
      <c r="D470" s="1"/>
      <c r="E470" s="1" t="s">
        <v>18</v>
      </c>
      <c r="F470" s="1" t="s">
        <v>18</v>
      </c>
      <c r="G470" s="1" t="s">
        <v>18</v>
      </c>
      <c r="H470" s="16" t="s">
        <v>18</v>
      </c>
      <c r="I470" s="1" t="s">
        <v>18</v>
      </c>
      <c r="J470" s="1" t="s">
        <v>18</v>
      </c>
      <c r="K470" s="16" t="s">
        <v>18</v>
      </c>
      <c r="L470" s="1"/>
      <c r="M470" s="1" t="s">
        <v>611</v>
      </c>
      <c r="N470" s="23" t="s">
        <v>43</v>
      </c>
      <c r="O470" s="23" t="s">
        <v>805</v>
      </c>
      <c r="P470" s="15"/>
    </row>
    <row r="471" spans="1:16" ht="48" customHeight="1" x14ac:dyDescent="0.35">
      <c r="B471" s="16" t="s">
        <v>806</v>
      </c>
      <c r="C471" s="16"/>
      <c r="D471" s="16"/>
      <c r="E471" s="16" t="s">
        <v>18</v>
      </c>
      <c r="F471" s="16" t="s">
        <v>18</v>
      </c>
      <c r="G471" s="16" t="s">
        <v>18</v>
      </c>
      <c r="H471" s="16"/>
      <c r="I471" s="16" t="s">
        <v>18</v>
      </c>
      <c r="J471" s="16"/>
      <c r="K471" s="16"/>
      <c r="L471" s="16"/>
      <c r="M471" s="16"/>
      <c r="N471" s="23" t="s">
        <v>807</v>
      </c>
      <c r="O471" s="16" t="s">
        <v>808</v>
      </c>
      <c r="P471" s="15"/>
    </row>
    <row r="472" spans="1:16" ht="135.5" customHeight="1" x14ac:dyDescent="0.35">
      <c r="B472" s="16" t="s">
        <v>809</v>
      </c>
      <c r="C472" s="16" t="s">
        <v>18</v>
      </c>
      <c r="D472" s="16" t="s">
        <v>18</v>
      </c>
      <c r="E472" s="16" t="s">
        <v>18</v>
      </c>
      <c r="F472" s="16" t="s">
        <v>18</v>
      </c>
      <c r="G472" s="16" t="s">
        <v>18</v>
      </c>
      <c r="H472" s="16" t="s">
        <v>18</v>
      </c>
      <c r="I472" s="16" t="s">
        <v>18</v>
      </c>
      <c r="J472" s="1" t="s">
        <v>18</v>
      </c>
      <c r="K472" s="16" t="s">
        <v>18</v>
      </c>
      <c r="L472" s="16"/>
      <c r="M472" s="16" t="s">
        <v>611</v>
      </c>
      <c r="N472" s="16" t="s">
        <v>810</v>
      </c>
      <c r="O472" s="16" t="s">
        <v>280</v>
      </c>
      <c r="P472" s="15"/>
    </row>
    <row r="473" spans="1:16" ht="15.5" x14ac:dyDescent="0.35">
      <c r="B473" s="122" t="s">
        <v>811</v>
      </c>
      <c r="C473" s="122"/>
      <c r="D473" s="122"/>
      <c r="E473" s="122"/>
      <c r="F473" s="122"/>
      <c r="G473" s="122"/>
      <c r="H473" s="122"/>
      <c r="I473" s="122"/>
      <c r="J473" s="122"/>
      <c r="K473" s="122"/>
      <c r="L473" s="122"/>
      <c r="M473" s="122"/>
      <c r="N473" s="122"/>
      <c r="O473" s="122"/>
      <c r="P473" s="15"/>
    </row>
    <row r="474" spans="1:16" ht="110.5" customHeight="1" x14ac:dyDescent="0.35">
      <c r="B474" s="4" t="s">
        <v>1238</v>
      </c>
      <c r="C474" s="4" t="s">
        <v>18</v>
      </c>
      <c r="D474" s="4" t="s">
        <v>18</v>
      </c>
      <c r="E474" s="4" t="s">
        <v>18</v>
      </c>
      <c r="F474" s="4" t="s">
        <v>18</v>
      </c>
      <c r="G474" s="4" t="s">
        <v>18</v>
      </c>
      <c r="H474" s="16" t="s">
        <v>18</v>
      </c>
      <c r="I474" s="4" t="s">
        <v>18</v>
      </c>
      <c r="J474" s="1" t="s">
        <v>18</v>
      </c>
      <c r="K474" s="16" t="s">
        <v>18</v>
      </c>
      <c r="L474" s="4"/>
      <c r="M474" s="4" t="s">
        <v>812</v>
      </c>
      <c r="N474" s="16" t="s">
        <v>689</v>
      </c>
      <c r="O474" s="16" t="s">
        <v>690</v>
      </c>
      <c r="P474" s="15"/>
    </row>
    <row r="475" spans="1:16" ht="62" x14ac:dyDescent="0.35">
      <c r="B475" s="56" t="s">
        <v>813</v>
      </c>
      <c r="C475" s="26" t="s">
        <v>18</v>
      </c>
      <c r="D475" s="26" t="s">
        <v>18</v>
      </c>
      <c r="E475" s="26" t="s">
        <v>18</v>
      </c>
      <c r="F475" s="26" t="s">
        <v>18</v>
      </c>
      <c r="G475" s="26" t="s">
        <v>18</v>
      </c>
      <c r="H475" s="16" t="s">
        <v>18</v>
      </c>
      <c r="I475" s="26" t="s">
        <v>18</v>
      </c>
      <c r="J475" s="1" t="s">
        <v>18</v>
      </c>
      <c r="K475" s="16" t="s">
        <v>18</v>
      </c>
      <c r="L475" s="64"/>
      <c r="M475" s="26" t="s">
        <v>814</v>
      </c>
      <c r="N475" s="26" t="s">
        <v>88</v>
      </c>
      <c r="O475" s="26" t="s">
        <v>815</v>
      </c>
      <c r="P475" s="15"/>
    </row>
    <row r="476" spans="1:16" ht="97.5" customHeight="1" x14ac:dyDescent="0.35">
      <c r="A476" s="91"/>
      <c r="B476" s="4" t="s">
        <v>1285</v>
      </c>
      <c r="C476" s="4"/>
      <c r="D476" s="4"/>
      <c r="E476" s="4"/>
      <c r="F476" s="4" t="s">
        <v>18</v>
      </c>
      <c r="G476" s="4" t="s">
        <v>18</v>
      </c>
      <c r="H476" s="4" t="s">
        <v>18</v>
      </c>
      <c r="I476" s="4"/>
      <c r="J476" s="4" t="s">
        <v>18</v>
      </c>
      <c r="K476" s="4" t="s">
        <v>18</v>
      </c>
      <c r="L476" s="55">
        <v>4000000</v>
      </c>
      <c r="M476" s="2" t="s">
        <v>255</v>
      </c>
      <c r="N476" s="4" t="s">
        <v>43</v>
      </c>
      <c r="O476" s="16" t="s">
        <v>816</v>
      </c>
      <c r="P476" s="15"/>
    </row>
    <row r="477" spans="1:16" ht="15.5" x14ac:dyDescent="0.35">
      <c r="B477" s="126" t="s">
        <v>817</v>
      </c>
      <c r="C477" s="126"/>
      <c r="D477" s="126"/>
      <c r="E477" s="126"/>
      <c r="F477" s="126"/>
      <c r="G477" s="126"/>
      <c r="H477" s="126"/>
      <c r="I477" s="126"/>
      <c r="J477" s="126"/>
      <c r="K477" s="126"/>
      <c r="L477" s="126"/>
      <c r="M477" s="126"/>
      <c r="N477" s="126"/>
      <c r="O477" s="126"/>
      <c r="P477" s="15"/>
    </row>
    <row r="478" spans="1:16" ht="18" customHeight="1" x14ac:dyDescent="0.35">
      <c r="B478" s="122" t="s">
        <v>818</v>
      </c>
      <c r="C478" s="122"/>
      <c r="D478" s="122"/>
      <c r="E478" s="122"/>
      <c r="F478" s="122"/>
      <c r="G478" s="122"/>
      <c r="H478" s="122"/>
      <c r="I478" s="122"/>
      <c r="J478" s="122"/>
      <c r="K478" s="122"/>
      <c r="L478" s="122"/>
      <c r="M478" s="122"/>
      <c r="N478" s="122"/>
      <c r="O478" s="122"/>
      <c r="P478" s="15"/>
    </row>
    <row r="479" spans="1:16" ht="49" customHeight="1" x14ac:dyDescent="0.35">
      <c r="B479" s="16" t="s">
        <v>819</v>
      </c>
      <c r="C479" s="16" t="s">
        <v>18</v>
      </c>
      <c r="D479" s="16" t="s">
        <v>18</v>
      </c>
      <c r="E479" s="16" t="s">
        <v>18</v>
      </c>
      <c r="F479" s="16" t="s">
        <v>18</v>
      </c>
      <c r="G479" s="16" t="s">
        <v>18</v>
      </c>
      <c r="H479" s="16" t="s">
        <v>18</v>
      </c>
      <c r="I479" s="16" t="s">
        <v>18</v>
      </c>
      <c r="J479" s="1" t="s">
        <v>18</v>
      </c>
      <c r="K479" s="16" t="s">
        <v>18</v>
      </c>
      <c r="L479" s="25"/>
      <c r="M479" s="16" t="s">
        <v>820</v>
      </c>
      <c r="N479" s="16" t="s">
        <v>678</v>
      </c>
      <c r="O479" s="16" t="s">
        <v>398</v>
      </c>
      <c r="P479" s="15"/>
    </row>
    <row r="480" spans="1:16" ht="55" customHeight="1" x14ac:dyDescent="0.35">
      <c r="B480" s="16" t="s">
        <v>821</v>
      </c>
      <c r="C480" s="16" t="s">
        <v>18</v>
      </c>
      <c r="D480" s="16" t="s">
        <v>18</v>
      </c>
      <c r="E480" s="16" t="s">
        <v>18</v>
      </c>
      <c r="F480" s="16" t="s">
        <v>18</v>
      </c>
      <c r="G480" s="16" t="s">
        <v>18</v>
      </c>
      <c r="H480" s="16" t="s">
        <v>18</v>
      </c>
      <c r="I480" s="16" t="s">
        <v>18</v>
      </c>
      <c r="J480" s="1" t="s">
        <v>18</v>
      </c>
      <c r="K480" s="16" t="s">
        <v>18</v>
      </c>
      <c r="L480" s="25"/>
      <c r="M480" s="25"/>
      <c r="N480" s="16" t="s">
        <v>822</v>
      </c>
      <c r="O480" s="16" t="s">
        <v>107</v>
      </c>
      <c r="P480" s="15"/>
    </row>
    <row r="481" spans="2:16" ht="57.75" customHeight="1" x14ac:dyDescent="0.35">
      <c r="B481" s="16" t="s">
        <v>823</v>
      </c>
      <c r="C481" s="16" t="s">
        <v>18</v>
      </c>
      <c r="D481" s="16" t="s">
        <v>18</v>
      </c>
      <c r="E481" s="16" t="s">
        <v>18</v>
      </c>
      <c r="F481" s="16" t="s">
        <v>18</v>
      </c>
      <c r="G481" s="16" t="s">
        <v>18</v>
      </c>
      <c r="H481" s="1" t="s">
        <v>18</v>
      </c>
      <c r="I481" s="16" t="s">
        <v>18</v>
      </c>
      <c r="J481" s="1" t="s">
        <v>18</v>
      </c>
      <c r="K481" s="16" t="s">
        <v>18</v>
      </c>
      <c r="L481" s="25"/>
      <c r="M481" s="25"/>
      <c r="N481" s="16" t="s">
        <v>824</v>
      </c>
      <c r="O481" s="25"/>
      <c r="P481" s="15"/>
    </row>
    <row r="482" spans="2:16" ht="15.5" x14ac:dyDescent="0.35">
      <c r="B482" s="4" t="s">
        <v>825</v>
      </c>
      <c r="C482" s="4" t="s">
        <v>18</v>
      </c>
      <c r="D482" s="4" t="s">
        <v>18</v>
      </c>
      <c r="E482" s="55" t="s">
        <v>18</v>
      </c>
      <c r="F482" s="55" t="s">
        <v>18</v>
      </c>
      <c r="G482" s="55" t="s">
        <v>18</v>
      </c>
      <c r="H482" s="1" t="s">
        <v>18</v>
      </c>
      <c r="I482" s="55" t="s">
        <v>18</v>
      </c>
      <c r="J482" s="55" t="s">
        <v>18</v>
      </c>
      <c r="K482" s="1"/>
      <c r="L482" s="55" t="s">
        <v>826</v>
      </c>
      <c r="M482" s="4" t="s">
        <v>335</v>
      </c>
      <c r="N482" s="4" t="s">
        <v>109</v>
      </c>
      <c r="O482" s="25"/>
      <c r="P482" s="15"/>
    </row>
    <row r="483" spans="2:16" ht="33.65" customHeight="1" x14ac:dyDescent="0.35">
      <c r="B483" s="16" t="s">
        <v>827</v>
      </c>
      <c r="C483" s="16" t="s">
        <v>18</v>
      </c>
      <c r="D483" s="16" t="s">
        <v>18</v>
      </c>
      <c r="E483" s="16" t="s">
        <v>18</v>
      </c>
      <c r="F483" s="16" t="s">
        <v>18</v>
      </c>
      <c r="G483" s="16" t="s">
        <v>18</v>
      </c>
      <c r="H483" s="16" t="s">
        <v>18</v>
      </c>
      <c r="I483" s="16" t="s">
        <v>18</v>
      </c>
      <c r="J483" s="1" t="s">
        <v>18</v>
      </c>
      <c r="K483" s="16" t="s">
        <v>18</v>
      </c>
      <c r="L483" s="25"/>
      <c r="M483" s="25"/>
      <c r="N483" s="16" t="s">
        <v>828</v>
      </c>
      <c r="O483" s="25"/>
      <c r="P483" s="15"/>
    </row>
    <row r="484" spans="2:16" ht="49.5" customHeight="1" x14ac:dyDescent="0.35">
      <c r="B484" s="16" t="s">
        <v>1299</v>
      </c>
      <c r="C484" s="16" t="s">
        <v>18</v>
      </c>
      <c r="D484" s="16" t="s">
        <v>18</v>
      </c>
      <c r="E484" s="55" t="s">
        <v>18</v>
      </c>
      <c r="F484" s="55" t="s">
        <v>18</v>
      </c>
      <c r="G484" s="55" t="s">
        <v>18</v>
      </c>
      <c r="H484" s="1" t="s">
        <v>18</v>
      </c>
      <c r="I484" s="55" t="s">
        <v>18</v>
      </c>
      <c r="J484" s="55" t="s">
        <v>18</v>
      </c>
      <c r="K484" s="1"/>
      <c r="L484" s="25"/>
      <c r="M484" s="25"/>
      <c r="N484" s="16" t="s">
        <v>1239</v>
      </c>
      <c r="O484" s="16" t="s">
        <v>1240</v>
      </c>
      <c r="P484" s="15"/>
    </row>
    <row r="485" spans="2:16" ht="69.5" customHeight="1" x14ac:dyDescent="0.35">
      <c r="B485" s="16" t="s">
        <v>829</v>
      </c>
      <c r="C485" s="16"/>
      <c r="D485" s="16"/>
      <c r="E485" s="1" t="s">
        <v>18</v>
      </c>
      <c r="F485" s="16"/>
      <c r="G485" s="16"/>
      <c r="H485" s="16"/>
      <c r="I485" s="16" t="s">
        <v>18</v>
      </c>
      <c r="J485" s="16"/>
      <c r="K485" s="16"/>
      <c r="L485" s="16"/>
      <c r="M485" s="16"/>
      <c r="N485" s="16" t="s">
        <v>830</v>
      </c>
      <c r="O485" s="16" t="s">
        <v>28</v>
      </c>
      <c r="P485" s="15"/>
    </row>
    <row r="486" spans="2:16" ht="62" x14ac:dyDescent="0.35">
      <c r="B486" s="16" t="s">
        <v>831</v>
      </c>
      <c r="C486" s="16" t="s">
        <v>18</v>
      </c>
      <c r="D486" s="16" t="s">
        <v>18</v>
      </c>
      <c r="E486" s="16" t="s">
        <v>18</v>
      </c>
      <c r="F486" s="16" t="s">
        <v>18</v>
      </c>
      <c r="G486" s="16" t="s">
        <v>18</v>
      </c>
      <c r="H486" s="16" t="s">
        <v>18</v>
      </c>
      <c r="I486" s="16" t="s">
        <v>18</v>
      </c>
      <c r="J486" s="1" t="s">
        <v>18</v>
      </c>
      <c r="K486" s="16" t="s">
        <v>18</v>
      </c>
      <c r="L486" s="25"/>
      <c r="M486" s="16" t="s">
        <v>832</v>
      </c>
      <c r="N486" s="16" t="s">
        <v>833</v>
      </c>
      <c r="O486" s="16"/>
      <c r="P486" s="15"/>
    </row>
    <row r="487" spans="2:16" ht="137" customHeight="1" x14ac:dyDescent="0.35">
      <c r="B487" s="1" t="s">
        <v>834</v>
      </c>
      <c r="C487" s="16" t="s">
        <v>18</v>
      </c>
      <c r="D487" s="16" t="s">
        <v>18</v>
      </c>
      <c r="E487" s="16" t="s">
        <v>18</v>
      </c>
      <c r="F487" s="16" t="s">
        <v>18</v>
      </c>
      <c r="G487" s="16" t="s">
        <v>18</v>
      </c>
      <c r="H487" s="16" t="s">
        <v>18</v>
      </c>
      <c r="I487" s="16" t="s">
        <v>18</v>
      </c>
      <c r="J487" s="1" t="s">
        <v>18</v>
      </c>
      <c r="K487" s="16" t="s">
        <v>18</v>
      </c>
      <c r="L487" s="16" t="s">
        <v>835</v>
      </c>
      <c r="M487" s="16"/>
      <c r="N487" s="16" t="s">
        <v>836</v>
      </c>
      <c r="O487" s="16" t="s">
        <v>837</v>
      </c>
      <c r="P487" s="15"/>
    </row>
    <row r="488" spans="2:16" ht="37.5" customHeight="1" x14ac:dyDescent="0.35">
      <c r="B488" s="16" t="s">
        <v>838</v>
      </c>
      <c r="C488" s="16" t="s">
        <v>18</v>
      </c>
      <c r="D488" s="16" t="s">
        <v>18</v>
      </c>
      <c r="E488" s="16" t="s">
        <v>18</v>
      </c>
      <c r="F488" s="16" t="s">
        <v>18</v>
      </c>
      <c r="G488" s="16" t="s">
        <v>18</v>
      </c>
      <c r="H488" s="16" t="s">
        <v>18</v>
      </c>
      <c r="I488" s="16" t="s">
        <v>18</v>
      </c>
      <c r="J488" s="1" t="s">
        <v>18</v>
      </c>
      <c r="K488" s="16" t="s">
        <v>18</v>
      </c>
      <c r="L488" s="16"/>
      <c r="M488" s="16"/>
      <c r="N488" s="16" t="s">
        <v>839</v>
      </c>
      <c r="O488" s="16"/>
      <c r="P488" s="15"/>
    </row>
    <row r="489" spans="2:16" ht="84" customHeight="1" x14ac:dyDescent="0.35">
      <c r="B489" s="16" t="s">
        <v>840</v>
      </c>
      <c r="C489" s="16" t="s">
        <v>18</v>
      </c>
      <c r="D489" s="16" t="s">
        <v>18</v>
      </c>
      <c r="E489" s="16" t="s">
        <v>18</v>
      </c>
      <c r="F489" s="16" t="s">
        <v>18</v>
      </c>
      <c r="G489" s="16" t="s">
        <v>18</v>
      </c>
      <c r="H489" s="16" t="s">
        <v>18</v>
      </c>
      <c r="I489" s="16" t="s">
        <v>18</v>
      </c>
      <c r="J489" s="1" t="s">
        <v>18</v>
      </c>
      <c r="K489" s="16" t="s">
        <v>18</v>
      </c>
      <c r="L489" s="16"/>
      <c r="M489" s="16"/>
      <c r="N489" s="16" t="s">
        <v>1241</v>
      </c>
      <c r="O489" s="16" t="s">
        <v>841</v>
      </c>
      <c r="P489" s="15"/>
    </row>
    <row r="490" spans="2:16" ht="77.5" x14ac:dyDescent="0.35">
      <c r="B490" s="16" t="s">
        <v>842</v>
      </c>
      <c r="C490" s="16" t="s">
        <v>18</v>
      </c>
      <c r="D490" s="16" t="s">
        <v>18</v>
      </c>
      <c r="E490" s="16" t="s">
        <v>18</v>
      </c>
      <c r="F490" s="16" t="s">
        <v>18</v>
      </c>
      <c r="G490" s="16" t="s">
        <v>18</v>
      </c>
      <c r="H490" s="16" t="s">
        <v>18</v>
      </c>
      <c r="I490" s="16" t="s">
        <v>18</v>
      </c>
      <c r="J490" s="1" t="s">
        <v>18</v>
      </c>
      <c r="K490" s="16" t="s">
        <v>18</v>
      </c>
      <c r="L490" s="16"/>
      <c r="M490" s="19"/>
      <c r="N490" s="16" t="s">
        <v>1242</v>
      </c>
      <c r="O490" s="16" t="s">
        <v>843</v>
      </c>
      <c r="P490" s="15"/>
    </row>
    <row r="491" spans="2:16" ht="21.75" customHeight="1" x14ac:dyDescent="0.35">
      <c r="B491" s="16" t="s">
        <v>844</v>
      </c>
      <c r="C491" s="16" t="s">
        <v>18</v>
      </c>
      <c r="D491" s="16" t="s">
        <v>18</v>
      </c>
      <c r="E491" s="16" t="s">
        <v>18</v>
      </c>
      <c r="F491" s="16" t="s">
        <v>18</v>
      </c>
      <c r="G491" s="16" t="s">
        <v>18</v>
      </c>
      <c r="H491" s="16" t="s">
        <v>18</v>
      </c>
      <c r="I491" s="16" t="s">
        <v>18</v>
      </c>
      <c r="J491" s="1" t="s">
        <v>18</v>
      </c>
      <c r="K491" s="16" t="s">
        <v>18</v>
      </c>
      <c r="L491" s="16" t="s">
        <v>845</v>
      </c>
      <c r="M491" s="19"/>
      <c r="N491" s="16"/>
      <c r="O491" s="16" t="s">
        <v>846</v>
      </c>
      <c r="P491" s="15"/>
    </row>
    <row r="492" spans="2:16" ht="77.5" x14ac:dyDescent="0.35">
      <c r="B492" s="16" t="s">
        <v>847</v>
      </c>
      <c r="C492" s="16" t="s">
        <v>18</v>
      </c>
      <c r="D492" s="16" t="s">
        <v>18</v>
      </c>
      <c r="E492" s="16" t="s">
        <v>18</v>
      </c>
      <c r="F492" s="16" t="s">
        <v>18</v>
      </c>
      <c r="G492" s="16" t="s">
        <v>18</v>
      </c>
      <c r="H492" s="16" t="s">
        <v>18</v>
      </c>
      <c r="I492" s="16" t="s">
        <v>18</v>
      </c>
      <c r="J492" s="16"/>
      <c r="K492" s="16"/>
      <c r="L492" s="16"/>
      <c r="M492" s="16" t="s">
        <v>848</v>
      </c>
      <c r="N492" s="16" t="s">
        <v>849</v>
      </c>
      <c r="O492" s="16" t="s">
        <v>850</v>
      </c>
      <c r="P492" s="15"/>
    </row>
    <row r="493" spans="2:16" ht="90.5" customHeight="1" x14ac:dyDescent="0.35">
      <c r="B493" s="16" t="s">
        <v>851</v>
      </c>
      <c r="C493" s="16" t="s">
        <v>18</v>
      </c>
      <c r="D493" s="16" t="s">
        <v>18</v>
      </c>
      <c r="E493" s="16" t="s">
        <v>18</v>
      </c>
      <c r="F493" s="16" t="s">
        <v>18</v>
      </c>
      <c r="G493" s="16" t="s">
        <v>18</v>
      </c>
      <c r="H493" s="16" t="s">
        <v>18</v>
      </c>
      <c r="I493" s="16" t="s">
        <v>18</v>
      </c>
      <c r="J493" s="1" t="s">
        <v>18</v>
      </c>
      <c r="K493" s="16" t="s">
        <v>18</v>
      </c>
      <c r="L493" s="16"/>
      <c r="M493" s="16" t="s">
        <v>852</v>
      </c>
      <c r="N493" s="16" t="s">
        <v>853</v>
      </c>
      <c r="O493" s="16" t="s">
        <v>854</v>
      </c>
      <c r="P493" s="15"/>
    </row>
    <row r="494" spans="2:16" ht="52" customHeight="1" x14ac:dyDescent="0.35">
      <c r="B494" s="16" t="s">
        <v>855</v>
      </c>
      <c r="C494" s="16"/>
      <c r="D494" s="16" t="s">
        <v>18</v>
      </c>
      <c r="E494" s="16" t="s">
        <v>18</v>
      </c>
      <c r="F494" s="16"/>
      <c r="G494" s="16"/>
      <c r="H494" s="16"/>
      <c r="I494" s="16"/>
      <c r="J494" s="16"/>
      <c r="K494" s="16"/>
      <c r="L494" s="16"/>
      <c r="M494" s="16"/>
      <c r="N494" s="16"/>
      <c r="O494" s="16" t="s">
        <v>856</v>
      </c>
      <c r="P494" s="15"/>
    </row>
    <row r="495" spans="2:16" ht="62" x14ac:dyDescent="0.35">
      <c r="B495" s="16" t="s">
        <v>857</v>
      </c>
      <c r="C495" s="16" t="s">
        <v>18</v>
      </c>
      <c r="D495" s="16" t="s">
        <v>18</v>
      </c>
      <c r="E495" s="16" t="s">
        <v>18</v>
      </c>
      <c r="F495" s="16"/>
      <c r="G495" s="16"/>
      <c r="H495" s="16"/>
      <c r="I495" s="1"/>
      <c r="J495" s="1"/>
      <c r="K495" s="1"/>
      <c r="L495" s="16"/>
      <c r="M495" s="16" t="s">
        <v>852</v>
      </c>
      <c r="N495" s="16" t="s">
        <v>43</v>
      </c>
      <c r="O495" s="16" t="s">
        <v>858</v>
      </c>
      <c r="P495" s="15"/>
    </row>
    <row r="496" spans="2:16" ht="15.5" x14ac:dyDescent="0.35">
      <c r="B496" s="126" t="s">
        <v>859</v>
      </c>
      <c r="C496" s="126"/>
      <c r="D496" s="126"/>
      <c r="E496" s="126"/>
      <c r="F496" s="126"/>
      <c r="G496" s="126"/>
      <c r="H496" s="126"/>
      <c r="I496" s="126"/>
      <c r="J496" s="126"/>
      <c r="K496" s="126"/>
      <c r="L496" s="126"/>
      <c r="M496" s="126"/>
      <c r="N496" s="126"/>
      <c r="O496" s="126"/>
      <c r="P496" s="15"/>
    </row>
    <row r="497" spans="1:25" ht="36.65" customHeight="1" x14ac:dyDescent="0.35">
      <c r="A497" s="30"/>
      <c r="B497" s="2" t="s">
        <v>1264</v>
      </c>
      <c r="C497" s="2" t="s">
        <v>18</v>
      </c>
      <c r="D497" s="2" t="s">
        <v>18</v>
      </c>
      <c r="E497" s="2" t="s">
        <v>18</v>
      </c>
      <c r="F497" s="2" t="s">
        <v>18</v>
      </c>
      <c r="G497" s="2" t="s">
        <v>18</v>
      </c>
      <c r="H497" s="69"/>
      <c r="I497" s="2"/>
      <c r="J497" s="2"/>
      <c r="K497" s="2"/>
      <c r="L497" s="63">
        <v>600000</v>
      </c>
      <c r="M497" s="2" t="s">
        <v>860</v>
      </c>
      <c r="N497" s="2" t="s">
        <v>100</v>
      </c>
      <c r="O497" s="2" t="s">
        <v>28</v>
      </c>
      <c r="P497" s="31"/>
      <c r="Q497" s="30"/>
      <c r="R497" s="30"/>
      <c r="S497" s="30"/>
      <c r="T497" s="30"/>
      <c r="U497" s="30"/>
      <c r="V497" s="30"/>
      <c r="W497" s="30"/>
      <c r="X497" s="30"/>
      <c r="Y497" s="30"/>
    </row>
    <row r="498" spans="1:25" ht="15.5" x14ac:dyDescent="0.35">
      <c r="A498" s="30"/>
      <c r="B498" s="1" t="s">
        <v>861</v>
      </c>
      <c r="C498" s="4" t="s">
        <v>18</v>
      </c>
      <c r="D498" s="4" t="s">
        <v>18</v>
      </c>
      <c r="E498" s="1"/>
      <c r="F498" s="1" t="s">
        <v>18</v>
      </c>
      <c r="G498" s="1" t="s">
        <v>18</v>
      </c>
      <c r="H498" s="1" t="s">
        <v>18</v>
      </c>
      <c r="I498" s="1"/>
      <c r="J498" s="1"/>
      <c r="K498" s="1"/>
      <c r="L498" s="1"/>
      <c r="M498" s="1" t="s">
        <v>862</v>
      </c>
      <c r="N498" s="1" t="s">
        <v>109</v>
      </c>
      <c r="O498" s="1"/>
      <c r="P498" s="31"/>
      <c r="Q498" s="30"/>
      <c r="R498" s="30"/>
      <c r="S498" s="30"/>
      <c r="T498" s="30"/>
      <c r="U498" s="30"/>
      <c r="V498" s="30"/>
      <c r="W498" s="30"/>
      <c r="X498" s="30"/>
      <c r="Y498" s="30"/>
    </row>
    <row r="499" spans="1:25" ht="31" x14ac:dyDescent="0.35">
      <c r="B499" s="4" t="s">
        <v>863</v>
      </c>
      <c r="C499" s="4" t="s">
        <v>18</v>
      </c>
      <c r="D499" s="4" t="s">
        <v>18</v>
      </c>
      <c r="E499" s="62"/>
      <c r="F499" s="4"/>
      <c r="G499" s="4"/>
      <c r="H499" s="4" t="s">
        <v>18</v>
      </c>
      <c r="I499" s="4" t="s">
        <v>18</v>
      </c>
      <c r="J499" s="4"/>
      <c r="K499" s="4"/>
      <c r="L499" s="55">
        <v>3500000</v>
      </c>
      <c r="M499" s="4" t="s">
        <v>864</v>
      </c>
      <c r="N499" s="4" t="s">
        <v>865</v>
      </c>
      <c r="O499" s="4" t="s">
        <v>28</v>
      </c>
      <c r="P499" s="15"/>
    </row>
    <row r="500" spans="1:25" ht="31" x14ac:dyDescent="0.35">
      <c r="B500" s="4" t="s">
        <v>866</v>
      </c>
      <c r="C500" s="4" t="s">
        <v>18</v>
      </c>
      <c r="D500" s="4" t="s">
        <v>18</v>
      </c>
      <c r="E500" s="4" t="s">
        <v>18</v>
      </c>
      <c r="F500" s="4" t="s">
        <v>18</v>
      </c>
      <c r="G500" s="4" t="s">
        <v>18</v>
      </c>
      <c r="H500" s="4" t="s">
        <v>18</v>
      </c>
      <c r="I500" s="4" t="s">
        <v>18</v>
      </c>
      <c r="J500" s="4"/>
      <c r="K500" s="4"/>
      <c r="L500" s="55">
        <v>1500000</v>
      </c>
      <c r="M500" s="4" t="s">
        <v>864</v>
      </c>
      <c r="N500" s="4" t="s">
        <v>865</v>
      </c>
      <c r="O500" s="4" t="s">
        <v>28</v>
      </c>
      <c r="P500" s="15"/>
    </row>
    <row r="501" spans="1:25" ht="46.5" x14ac:dyDescent="0.35">
      <c r="B501" s="4" t="s">
        <v>867</v>
      </c>
      <c r="C501" s="4" t="s">
        <v>18</v>
      </c>
      <c r="D501" s="4" t="s">
        <v>18</v>
      </c>
      <c r="E501" s="4"/>
      <c r="F501" s="4" t="s">
        <v>18</v>
      </c>
      <c r="G501" s="4" t="s">
        <v>18</v>
      </c>
      <c r="H501" s="4" t="s">
        <v>18</v>
      </c>
      <c r="I501" s="4"/>
      <c r="J501" s="4"/>
      <c r="K501" s="4"/>
      <c r="L501" s="55">
        <v>2000000</v>
      </c>
      <c r="M501" s="4" t="s">
        <v>868</v>
      </c>
      <c r="N501" s="4" t="s">
        <v>869</v>
      </c>
      <c r="O501" s="4" t="s">
        <v>870</v>
      </c>
      <c r="P501" s="15"/>
    </row>
    <row r="502" spans="1:25" ht="56.25" customHeight="1" x14ac:dyDescent="0.35">
      <c r="B502" s="4" t="s">
        <v>871</v>
      </c>
      <c r="C502" s="4" t="s">
        <v>18</v>
      </c>
      <c r="D502" s="4" t="s">
        <v>18</v>
      </c>
      <c r="E502" s="4" t="s">
        <v>18</v>
      </c>
      <c r="F502" s="4" t="s">
        <v>18</v>
      </c>
      <c r="G502" s="4" t="s">
        <v>18</v>
      </c>
      <c r="H502" s="4"/>
      <c r="I502" s="4" t="s">
        <v>18</v>
      </c>
      <c r="J502" s="4"/>
      <c r="K502" s="4"/>
      <c r="L502" s="55">
        <v>700000</v>
      </c>
      <c r="M502" s="4" t="s">
        <v>872</v>
      </c>
      <c r="N502" s="4" t="s">
        <v>873</v>
      </c>
      <c r="O502" s="4" t="s">
        <v>870</v>
      </c>
      <c r="P502" s="15"/>
    </row>
    <row r="503" spans="1:25" ht="56.25" customHeight="1" x14ac:dyDescent="0.35">
      <c r="B503" s="4" t="s">
        <v>874</v>
      </c>
      <c r="C503" s="4" t="s">
        <v>18</v>
      </c>
      <c r="D503" s="4" t="s">
        <v>18</v>
      </c>
      <c r="E503" s="4" t="s">
        <v>18</v>
      </c>
      <c r="F503" s="4" t="s">
        <v>18</v>
      </c>
      <c r="G503" s="4" t="s">
        <v>18</v>
      </c>
      <c r="H503" s="4" t="s">
        <v>18</v>
      </c>
      <c r="I503" s="4" t="s">
        <v>18</v>
      </c>
      <c r="J503" s="4"/>
      <c r="K503" s="4"/>
      <c r="L503" s="55">
        <v>6000000</v>
      </c>
      <c r="M503" s="4" t="s">
        <v>115</v>
      </c>
      <c r="N503" s="4" t="s">
        <v>875</v>
      </c>
      <c r="O503" s="4" t="s">
        <v>28</v>
      </c>
      <c r="P503" s="15"/>
    </row>
    <row r="504" spans="1:25" ht="31" x14ac:dyDescent="0.35">
      <c r="B504" s="4" t="s">
        <v>876</v>
      </c>
      <c r="C504" s="4" t="s">
        <v>18</v>
      </c>
      <c r="D504" s="4" t="s">
        <v>18</v>
      </c>
      <c r="E504" s="4" t="s">
        <v>18</v>
      </c>
      <c r="F504" s="4" t="s">
        <v>18</v>
      </c>
      <c r="G504" s="4" t="s">
        <v>18</v>
      </c>
      <c r="H504" s="1" t="s">
        <v>18</v>
      </c>
      <c r="I504" s="4" t="s">
        <v>18</v>
      </c>
      <c r="J504" s="4"/>
      <c r="K504" s="1"/>
      <c r="L504" s="63">
        <v>500000</v>
      </c>
      <c r="M504" s="4" t="s">
        <v>877</v>
      </c>
      <c r="N504" s="4" t="s">
        <v>109</v>
      </c>
      <c r="O504" s="4"/>
      <c r="P504" s="15"/>
    </row>
    <row r="505" spans="1:25" ht="34.5" customHeight="1" x14ac:dyDescent="0.35">
      <c r="B505" s="4" t="s">
        <v>1265</v>
      </c>
      <c r="C505" s="4"/>
      <c r="D505" s="4"/>
      <c r="E505" s="4"/>
      <c r="F505" s="4" t="s">
        <v>18</v>
      </c>
      <c r="G505" s="4" t="s">
        <v>18</v>
      </c>
      <c r="H505" s="1"/>
      <c r="I505" s="4"/>
      <c r="J505" s="4"/>
      <c r="K505" s="1"/>
      <c r="L505" s="63">
        <v>120000</v>
      </c>
      <c r="M505" s="4" t="s">
        <v>878</v>
      </c>
      <c r="N505" s="4" t="s">
        <v>109</v>
      </c>
      <c r="O505" s="4"/>
      <c r="P505" s="15"/>
    </row>
    <row r="506" spans="1:25" ht="37" customHeight="1" x14ac:dyDescent="0.35">
      <c r="B506" s="4" t="s">
        <v>1266</v>
      </c>
      <c r="C506" s="4" t="s">
        <v>18</v>
      </c>
      <c r="D506" s="4" t="s">
        <v>18</v>
      </c>
      <c r="E506" s="4" t="s">
        <v>18</v>
      </c>
      <c r="F506" s="4" t="s">
        <v>18</v>
      </c>
      <c r="G506" s="4" t="s">
        <v>18</v>
      </c>
      <c r="H506" s="4" t="s">
        <v>18</v>
      </c>
      <c r="I506" s="4"/>
      <c r="J506" s="4"/>
      <c r="K506" s="4"/>
      <c r="L506" s="92"/>
      <c r="M506" s="4" t="s">
        <v>115</v>
      </c>
      <c r="N506" s="4" t="s">
        <v>100</v>
      </c>
      <c r="O506" s="36"/>
      <c r="P506" s="15"/>
    </row>
    <row r="507" spans="1:25" ht="22.5" customHeight="1" x14ac:dyDescent="0.35">
      <c r="B507" s="58" t="s">
        <v>879</v>
      </c>
      <c r="C507" s="4"/>
      <c r="D507" s="4"/>
      <c r="E507" s="62"/>
      <c r="F507" s="4" t="s">
        <v>18</v>
      </c>
      <c r="G507" s="4" t="s">
        <v>18</v>
      </c>
      <c r="H507" s="4" t="s">
        <v>18</v>
      </c>
      <c r="I507" s="4"/>
      <c r="J507" s="4"/>
      <c r="K507" s="4"/>
      <c r="L507" s="55">
        <v>600000</v>
      </c>
      <c r="M507" s="4" t="s">
        <v>57</v>
      </c>
      <c r="N507" s="4" t="s">
        <v>105</v>
      </c>
      <c r="O507" s="4"/>
      <c r="P507" s="15"/>
    </row>
    <row r="508" spans="1:25" ht="19" customHeight="1" x14ac:dyDescent="0.35">
      <c r="B508" s="58" t="s">
        <v>880</v>
      </c>
      <c r="C508" s="4"/>
      <c r="D508" s="4"/>
      <c r="E508" s="62"/>
      <c r="F508" s="4" t="s">
        <v>18</v>
      </c>
      <c r="G508" s="4"/>
      <c r="H508" s="4"/>
      <c r="I508" s="4"/>
      <c r="J508" s="4"/>
      <c r="K508" s="4"/>
      <c r="L508" s="55">
        <v>500000</v>
      </c>
      <c r="M508" s="4" t="s">
        <v>57</v>
      </c>
      <c r="N508" s="50" t="s">
        <v>105</v>
      </c>
      <c r="O508" s="4"/>
      <c r="P508" s="15"/>
    </row>
    <row r="509" spans="1:25" ht="46.5" x14ac:dyDescent="0.35">
      <c r="B509" s="58" t="s">
        <v>881</v>
      </c>
      <c r="C509" s="4"/>
      <c r="D509" s="4"/>
      <c r="E509" s="4" t="s">
        <v>18</v>
      </c>
      <c r="F509" s="4" t="s">
        <v>18</v>
      </c>
      <c r="G509" s="4" t="s">
        <v>18</v>
      </c>
      <c r="H509" s="4"/>
      <c r="I509" s="4" t="s">
        <v>18</v>
      </c>
      <c r="J509" s="4"/>
      <c r="K509" s="4"/>
      <c r="L509" s="55">
        <v>100000</v>
      </c>
      <c r="M509" s="4" t="s">
        <v>882</v>
      </c>
      <c r="N509" s="4" t="s">
        <v>883</v>
      </c>
      <c r="O509" s="4"/>
      <c r="P509" s="15"/>
    </row>
    <row r="510" spans="1:25" ht="36" customHeight="1" x14ac:dyDescent="0.35">
      <c r="B510" s="4" t="s">
        <v>884</v>
      </c>
      <c r="C510" s="4" t="s">
        <v>18</v>
      </c>
      <c r="D510" s="4" t="s">
        <v>18</v>
      </c>
      <c r="E510" s="4" t="s">
        <v>18</v>
      </c>
      <c r="F510" s="4" t="s">
        <v>18</v>
      </c>
      <c r="G510" s="4" t="s">
        <v>18</v>
      </c>
      <c r="H510" s="4" t="s">
        <v>18</v>
      </c>
      <c r="I510" s="4"/>
      <c r="J510" s="4" t="s">
        <v>18</v>
      </c>
      <c r="K510" s="4" t="s">
        <v>18</v>
      </c>
      <c r="L510" s="55">
        <v>50000</v>
      </c>
      <c r="M510" s="4" t="s">
        <v>57</v>
      </c>
      <c r="N510" s="4" t="s">
        <v>885</v>
      </c>
      <c r="O510" s="4"/>
      <c r="P510" s="15"/>
    </row>
    <row r="511" spans="1:25" ht="51" customHeight="1" x14ac:dyDescent="0.35">
      <c r="B511" s="4" t="s">
        <v>886</v>
      </c>
      <c r="C511" s="4" t="s">
        <v>18</v>
      </c>
      <c r="D511" s="4" t="s">
        <v>18</v>
      </c>
      <c r="E511" s="4" t="s">
        <v>18</v>
      </c>
      <c r="F511" s="4" t="s">
        <v>18</v>
      </c>
      <c r="G511" s="4" t="s">
        <v>18</v>
      </c>
      <c r="H511" s="1" t="s">
        <v>18</v>
      </c>
      <c r="I511" s="4" t="s">
        <v>18</v>
      </c>
      <c r="J511" s="4" t="s">
        <v>18</v>
      </c>
      <c r="K511" s="1" t="s">
        <v>18</v>
      </c>
      <c r="L511" s="63">
        <v>50000</v>
      </c>
      <c r="M511" s="4" t="s">
        <v>887</v>
      </c>
      <c r="N511" s="4" t="s">
        <v>109</v>
      </c>
      <c r="O511" s="4"/>
      <c r="P511" s="15"/>
    </row>
    <row r="512" spans="1:25" ht="48" customHeight="1" x14ac:dyDescent="0.35">
      <c r="B512" s="4" t="s">
        <v>1267</v>
      </c>
      <c r="C512" s="4" t="s">
        <v>18</v>
      </c>
      <c r="D512" s="4" t="s">
        <v>18</v>
      </c>
      <c r="E512" s="4" t="s">
        <v>18</v>
      </c>
      <c r="F512" s="4" t="s">
        <v>18</v>
      </c>
      <c r="G512" s="4" t="s">
        <v>18</v>
      </c>
      <c r="H512" s="4" t="s">
        <v>18</v>
      </c>
      <c r="I512" s="4" t="s">
        <v>18</v>
      </c>
      <c r="J512" s="4" t="s">
        <v>18</v>
      </c>
      <c r="K512" s="4" t="s">
        <v>18</v>
      </c>
      <c r="L512" s="55">
        <f>270000+136000+1600000</f>
        <v>2006000</v>
      </c>
      <c r="M512" s="4" t="s">
        <v>115</v>
      </c>
      <c r="N512" s="4" t="s">
        <v>888</v>
      </c>
      <c r="O512" s="4" t="s">
        <v>889</v>
      </c>
      <c r="P512" s="15"/>
    </row>
    <row r="513" spans="1:25" ht="46.5" x14ac:dyDescent="0.35">
      <c r="B513" s="4" t="s">
        <v>890</v>
      </c>
      <c r="C513" s="4" t="s">
        <v>18</v>
      </c>
      <c r="D513" s="70" t="s">
        <v>18</v>
      </c>
      <c r="E513" s="4" t="s">
        <v>18</v>
      </c>
      <c r="F513" s="4" t="s">
        <v>18</v>
      </c>
      <c r="G513" s="4" t="s">
        <v>18</v>
      </c>
      <c r="H513" s="4"/>
      <c r="I513" s="4" t="s">
        <v>18</v>
      </c>
      <c r="J513" s="4"/>
      <c r="K513" s="4"/>
      <c r="L513" s="55">
        <v>700000</v>
      </c>
      <c r="M513" s="4" t="s">
        <v>891</v>
      </c>
      <c r="N513" s="4" t="s">
        <v>892</v>
      </c>
      <c r="O513" s="4" t="s">
        <v>28</v>
      </c>
      <c r="P513" s="15"/>
    </row>
    <row r="514" spans="1:25" ht="15.5" x14ac:dyDescent="0.35">
      <c r="B514" s="4" t="s">
        <v>1243</v>
      </c>
      <c r="C514" s="4" t="s">
        <v>18</v>
      </c>
      <c r="D514" s="4" t="s">
        <v>18</v>
      </c>
      <c r="E514" s="4" t="s">
        <v>18</v>
      </c>
      <c r="F514" s="4" t="s">
        <v>18</v>
      </c>
      <c r="G514" s="4" t="s">
        <v>18</v>
      </c>
      <c r="H514" s="4"/>
      <c r="I514" s="4" t="s">
        <v>18</v>
      </c>
      <c r="J514" s="4"/>
      <c r="K514" s="4"/>
      <c r="L514" s="55">
        <v>75000</v>
      </c>
      <c r="M514" s="4" t="s">
        <v>115</v>
      </c>
      <c r="N514" s="4" t="s">
        <v>100</v>
      </c>
      <c r="O514" s="36"/>
      <c r="P514" s="15"/>
    </row>
    <row r="515" spans="1:25" ht="31" x14ac:dyDescent="0.35">
      <c r="B515" s="4" t="s">
        <v>893</v>
      </c>
      <c r="C515" s="4" t="s">
        <v>18</v>
      </c>
      <c r="D515" s="4" t="s">
        <v>18</v>
      </c>
      <c r="E515" s="4" t="s">
        <v>18</v>
      </c>
      <c r="F515" s="4" t="s">
        <v>18</v>
      </c>
      <c r="G515" s="4" t="s">
        <v>18</v>
      </c>
      <c r="H515" s="4"/>
      <c r="I515" s="4" t="s">
        <v>18</v>
      </c>
      <c r="J515" s="4"/>
      <c r="K515" s="4"/>
      <c r="L515" s="55">
        <v>1500000</v>
      </c>
      <c r="M515" s="4" t="s">
        <v>894</v>
      </c>
      <c r="N515" s="4" t="s">
        <v>645</v>
      </c>
      <c r="O515" s="4" t="s">
        <v>895</v>
      </c>
      <c r="P515" s="15"/>
    </row>
    <row r="516" spans="1:25" ht="31" x14ac:dyDescent="0.35">
      <c r="A516" s="31"/>
      <c r="B516" s="4" t="s">
        <v>1244</v>
      </c>
      <c r="C516" s="4" t="s">
        <v>18</v>
      </c>
      <c r="D516" s="4" t="s">
        <v>18</v>
      </c>
      <c r="E516" s="4" t="s">
        <v>18</v>
      </c>
      <c r="F516" s="4" t="s">
        <v>18</v>
      </c>
      <c r="G516" s="4" t="s">
        <v>18</v>
      </c>
      <c r="H516" s="4" t="s">
        <v>18</v>
      </c>
      <c r="I516" s="4"/>
      <c r="J516" s="4" t="s">
        <v>18</v>
      </c>
      <c r="K516" s="4" t="s">
        <v>18</v>
      </c>
      <c r="L516" s="55">
        <v>1000000</v>
      </c>
      <c r="M516" s="4" t="s">
        <v>896</v>
      </c>
      <c r="N516" s="4" t="s">
        <v>897</v>
      </c>
      <c r="O516" s="36"/>
      <c r="P516" s="31"/>
      <c r="Q516" s="30"/>
      <c r="R516" s="30"/>
      <c r="S516" s="30"/>
      <c r="T516" s="30"/>
      <c r="U516" s="30"/>
      <c r="V516" s="30"/>
      <c r="W516" s="30"/>
      <c r="X516" s="30"/>
      <c r="Y516" s="30"/>
    </row>
    <row r="517" spans="1:25" ht="47.15" customHeight="1" x14ac:dyDescent="0.35">
      <c r="A517" s="30"/>
      <c r="B517" s="4" t="s">
        <v>898</v>
      </c>
      <c r="C517" s="4" t="s">
        <v>18</v>
      </c>
      <c r="D517" s="4" t="s">
        <v>18</v>
      </c>
      <c r="E517" s="4" t="s">
        <v>18</v>
      </c>
      <c r="F517" s="4" t="s">
        <v>18</v>
      </c>
      <c r="G517" s="4" t="s">
        <v>18</v>
      </c>
      <c r="H517" s="4" t="s">
        <v>18</v>
      </c>
      <c r="I517" s="4"/>
      <c r="J517" s="4" t="s">
        <v>18</v>
      </c>
      <c r="K517" s="4" t="s">
        <v>18</v>
      </c>
      <c r="L517" s="55">
        <v>180000</v>
      </c>
      <c r="M517" s="4" t="s">
        <v>899</v>
      </c>
      <c r="N517" s="4" t="s">
        <v>892</v>
      </c>
      <c r="O517" s="4"/>
      <c r="P517" s="31"/>
      <c r="Q517" s="30"/>
      <c r="R517" s="30"/>
      <c r="S517" s="30"/>
      <c r="T517" s="30"/>
      <c r="U517" s="30"/>
      <c r="V517" s="30"/>
      <c r="W517" s="30"/>
      <c r="X517" s="30"/>
      <c r="Y517" s="30"/>
    </row>
    <row r="518" spans="1:25" ht="66" customHeight="1" x14ac:dyDescent="0.35">
      <c r="A518" s="30"/>
      <c r="B518" s="4" t="s">
        <v>1268</v>
      </c>
      <c r="C518" s="62" t="s">
        <v>18</v>
      </c>
      <c r="D518" s="62"/>
      <c r="E518" s="4" t="s">
        <v>18</v>
      </c>
      <c r="F518" s="4" t="s">
        <v>18</v>
      </c>
      <c r="G518" s="4" t="s">
        <v>18</v>
      </c>
      <c r="H518" s="4" t="s">
        <v>18</v>
      </c>
      <c r="I518" s="4" t="s">
        <v>18</v>
      </c>
      <c r="J518" s="4" t="s">
        <v>18</v>
      </c>
      <c r="K518" s="4" t="s">
        <v>18</v>
      </c>
      <c r="L518" s="55">
        <v>300000</v>
      </c>
      <c r="M518" s="4" t="s">
        <v>900</v>
      </c>
      <c r="N518" s="4" t="s">
        <v>901</v>
      </c>
      <c r="O518" s="4" t="s">
        <v>902</v>
      </c>
      <c r="P518" s="31"/>
      <c r="Q518" s="30"/>
      <c r="R518" s="30"/>
      <c r="S518" s="30"/>
      <c r="T518" s="30"/>
      <c r="U518" s="30"/>
      <c r="V518" s="30"/>
      <c r="W518" s="30"/>
      <c r="X518" s="30"/>
      <c r="Y518" s="30"/>
    </row>
    <row r="519" spans="1:25" ht="46.5" x14ac:dyDescent="0.35">
      <c r="A519" s="30"/>
      <c r="B519" s="16" t="s">
        <v>903</v>
      </c>
      <c r="C519" s="62"/>
      <c r="D519" s="62"/>
      <c r="E519" s="16" t="s">
        <v>18</v>
      </c>
      <c r="F519" s="16" t="s">
        <v>18</v>
      </c>
      <c r="G519" s="16" t="s">
        <v>18</v>
      </c>
      <c r="H519" s="16" t="s">
        <v>18</v>
      </c>
      <c r="I519" s="16"/>
      <c r="J519" s="1" t="s">
        <v>18</v>
      </c>
      <c r="K519" s="39" t="s">
        <v>18</v>
      </c>
      <c r="L519" s="42">
        <v>500000</v>
      </c>
      <c r="M519" s="16" t="s">
        <v>904</v>
      </c>
      <c r="N519" s="16" t="s">
        <v>905</v>
      </c>
      <c r="O519" s="16"/>
      <c r="P519" s="31"/>
      <c r="Q519" s="30"/>
      <c r="R519" s="30"/>
      <c r="S519" s="30"/>
      <c r="T519" s="30"/>
      <c r="U519" s="30"/>
      <c r="V519" s="30"/>
      <c r="W519" s="30"/>
      <c r="X519" s="30"/>
      <c r="Y519" s="30"/>
    </row>
    <row r="520" spans="1:25" ht="33.65" customHeight="1" x14ac:dyDescent="0.35">
      <c r="A520" s="30"/>
      <c r="B520" s="4" t="s">
        <v>906</v>
      </c>
      <c r="C520" s="62"/>
      <c r="D520" s="62"/>
      <c r="E520" s="4" t="s">
        <v>18</v>
      </c>
      <c r="F520" s="4" t="s">
        <v>18</v>
      </c>
      <c r="G520" s="4" t="s">
        <v>18</v>
      </c>
      <c r="H520" s="4" t="s">
        <v>18</v>
      </c>
      <c r="I520" s="4" t="s">
        <v>18</v>
      </c>
      <c r="J520" s="4" t="s">
        <v>18</v>
      </c>
      <c r="K520" s="4" t="s">
        <v>18</v>
      </c>
      <c r="L520" s="55">
        <v>1400000</v>
      </c>
      <c r="M520" s="4" t="s">
        <v>907</v>
      </c>
      <c r="N520" s="4" t="s">
        <v>901</v>
      </c>
      <c r="O520" s="4" t="s">
        <v>908</v>
      </c>
      <c r="P520" s="31"/>
      <c r="Q520" s="30"/>
      <c r="R520" s="30"/>
      <c r="S520" s="30"/>
      <c r="T520" s="30"/>
      <c r="U520" s="30"/>
      <c r="V520" s="30"/>
      <c r="W520" s="30"/>
      <c r="X520" s="30"/>
      <c r="Y520" s="30"/>
    </row>
    <row r="521" spans="1:25" ht="46.5" customHeight="1" x14ac:dyDescent="0.35">
      <c r="A521" s="31"/>
      <c r="B521" s="19" t="s">
        <v>909</v>
      </c>
      <c r="C521" s="62"/>
      <c r="D521" s="62"/>
      <c r="E521" s="4" t="s">
        <v>18</v>
      </c>
      <c r="F521" s="4" t="s">
        <v>18</v>
      </c>
      <c r="G521" s="4" t="s">
        <v>18</v>
      </c>
      <c r="H521" s="4"/>
      <c r="I521" s="4" t="s">
        <v>18</v>
      </c>
      <c r="J521" s="4"/>
      <c r="K521" s="4"/>
      <c r="L521" s="55">
        <v>300000</v>
      </c>
      <c r="M521" s="4" t="s">
        <v>49</v>
      </c>
      <c r="N521" s="4" t="s">
        <v>910</v>
      </c>
      <c r="O521" s="4" t="s">
        <v>911</v>
      </c>
      <c r="P521" s="31"/>
      <c r="Q521" s="30"/>
      <c r="R521" s="30"/>
      <c r="S521" s="30"/>
      <c r="T521" s="30"/>
      <c r="U521" s="30"/>
      <c r="V521" s="30"/>
      <c r="W521" s="30"/>
      <c r="X521" s="30"/>
      <c r="Y521" s="30"/>
    </row>
    <row r="522" spans="1:25" ht="54" customHeight="1" x14ac:dyDescent="0.35">
      <c r="B522" s="4" t="s">
        <v>1269</v>
      </c>
      <c r="C522" s="4" t="s">
        <v>18</v>
      </c>
      <c r="D522" s="4" t="s">
        <v>18</v>
      </c>
      <c r="E522" s="62"/>
      <c r="F522" s="62"/>
      <c r="G522" s="4" t="s">
        <v>18</v>
      </c>
      <c r="H522" s="4" t="s">
        <v>18</v>
      </c>
      <c r="I522" s="4" t="s">
        <v>18</v>
      </c>
      <c r="J522" s="4" t="s">
        <v>18</v>
      </c>
      <c r="K522" s="4" t="s">
        <v>18</v>
      </c>
      <c r="L522" s="4"/>
      <c r="M522" s="4" t="s">
        <v>912</v>
      </c>
      <c r="N522" s="4" t="s">
        <v>913</v>
      </c>
      <c r="O522" s="4" t="s">
        <v>914</v>
      </c>
      <c r="P522" s="15"/>
    </row>
    <row r="523" spans="1:25" ht="54" customHeight="1" x14ac:dyDescent="0.35">
      <c r="A523" s="15"/>
      <c r="B523" s="4" t="s">
        <v>915</v>
      </c>
      <c r="C523" s="4"/>
      <c r="D523" s="4"/>
      <c r="E523" s="4" t="s">
        <v>18</v>
      </c>
      <c r="F523" s="4" t="s">
        <v>18</v>
      </c>
      <c r="G523" s="4" t="s">
        <v>18</v>
      </c>
      <c r="H523" s="4" t="s">
        <v>18</v>
      </c>
      <c r="I523" s="4" t="s">
        <v>18</v>
      </c>
      <c r="J523" s="4"/>
      <c r="K523" s="4"/>
      <c r="L523" s="4"/>
      <c r="M523" s="4" t="s">
        <v>912</v>
      </c>
      <c r="N523" s="4" t="s">
        <v>28</v>
      </c>
      <c r="O523" s="4" t="s">
        <v>916</v>
      </c>
      <c r="P523" s="15"/>
    </row>
    <row r="524" spans="1:25" ht="46.5" x14ac:dyDescent="0.35">
      <c r="B524" s="114" t="s">
        <v>917</v>
      </c>
      <c r="C524" s="4"/>
      <c r="D524" s="4"/>
      <c r="E524" s="4" t="s">
        <v>18</v>
      </c>
      <c r="F524" s="4" t="s">
        <v>18</v>
      </c>
      <c r="G524" s="4" t="s">
        <v>18</v>
      </c>
      <c r="H524" s="4" t="s">
        <v>18</v>
      </c>
      <c r="I524" s="4"/>
      <c r="J524" s="4" t="s">
        <v>18</v>
      </c>
      <c r="K524" s="4" t="s">
        <v>18</v>
      </c>
      <c r="L524" s="4"/>
      <c r="M524" s="4" t="s">
        <v>912</v>
      </c>
      <c r="N524" s="4" t="s">
        <v>496</v>
      </c>
      <c r="O524" s="4" t="s">
        <v>916</v>
      </c>
      <c r="P524" s="15"/>
    </row>
    <row r="525" spans="1:25" ht="18" customHeight="1" x14ac:dyDescent="0.35">
      <c r="B525" s="124" t="s">
        <v>918</v>
      </c>
      <c r="C525" s="124"/>
      <c r="D525" s="124"/>
      <c r="E525" s="124"/>
      <c r="F525" s="124"/>
      <c r="G525" s="124"/>
      <c r="H525" s="124"/>
      <c r="I525" s="124"/>
      <c r="J525" s="124"/>
      <c r="K525" s="124"/>
      <c r="L525" s="124"/>
      <c r="M525" s="124"/>
      <c r="N525" s="124"/>
      <c r="O525" s="124"/>
      <c r="P525" s="15"/>
    </row>
    <row r="526" spans="1:25" ht="46.5" x14ac:dyDescent="0.35">
      <c r="B526" s="58" t="s">
        <v>1245</v>
      </c>
      <c r="C526" s="4"/>
      <c r="D526" s="4"/>
      <c r="E526" s="4" t="s">
        <v>18</v>
      </c>
      <c r="F526" s="4" t="s">
        <v>18</v>
      </c>
      <c r="G526" s="4" t="s">
        <v>18</v>
      </c>
      <c r="H526" s="4"/>
      <c r="I526" s="4" t="s">
        <v>18</v>
      </c>
      <c r="J526" s="4"/>
      <c r="K526" s="4"/>
      <c r="L526" s="55">
        <v>20000</v>
      </c>
      <c r="M526" s="4" t="s">
        <v>919</v>
      </c>
      <c r="N526" s="4" t="s">
        <v>920</v>
      </c>
      <c r="O526" s="4"/>
      <c r="P526" s="15"/>
    </row>
    <row r="527" spans="1:25" ht="15.5" x14ac:dyDescent="0.35">
      <c r="B527" s="58" t="s">
        <v>1246</v>
      </c>
      <c r="C527" s="4"/>
      <c r="D527" s="4" t="s">
        <v>18</v>
      </c>
      <c r="E527" s="4"/>
      <c r="F527" s="4"/>
      <c r="G527" s="4"/>
      <c r="H527" s="4"/>
      <c r="I527" s="4"/>
      <c r="J527" s="4"/>
      <c r="K527" s="4"/>
      <c r="L527" s="55">
        <v>300000</v>
      </c>
      <c r="M527" s="4" t="s">
        <v>921</v>
      </c>
      <c r="N527" s="4" t="s">
        <v>105</v>
      </c>
      <c r="O527" s="4"/>
      <c r="P527" s="15"/>
    </row>
    <row r="528" spans="1:25" ht="46.5" x14ac:dyDescent="0.35">
      <c r="B528" s="58" t="s">
        <v>1247</v>
      </c>
      <c r="C528" s="16"/>
      <c r="D528" s="16"/>
      <c r="E528" s="16" t="s">
        <v>18</v>
      </c>
      <c r="F528" s="16" t="s">
        <v>18</v>
      </c>
      <c r="G528" s="16" t="s">
        <v>18</v>
      </c>
      <c r="H528" s="16"/>
      <c r="I528" s="16"/>
      <c r="J528" s="16"/>
      <c r="K528" s="16"/>
      <c r="L528" s="42">
        <v>500000</v>
      </c>
      <c r="M528" s="16" t="s">
        <v>922</v>
      </c>
      <c r="N528" s="16" t="s">
        <v>923</v>
      </c>
      <c r="O528" s="4"/>
      <c r="P528" s="15"/>
    </row>
    <row r="529" spans="2:16" ht="62" x14ac:dyDescent="0.35">
      <c r="B529" s="4" t="s">
        <v>1248</v>
      </c>
      <c r="C529" s="4" t="s">
        <v>18</v>
      </c>
      <c r="D529" s="4" t="s">
        <v>18</v>
      </c>
      <c r="E529" s="4" t="s">
        <v>18</v>
      </c>
      <c r="F529" s="4" t="s">
        <v>18</v>
      </c>
      <c r="G529" s="4"/>
      <c r="H529" s="4"/>
      <c r="I529" s="4"/>
      <c r="J529" s="4"/>
      <c r="K529" s="4"/>
      <c r="L529" s="55">
        <v>1200000</v>
      </c>
      <c r="M529" s="4" t="s">
        <v>924</v>
      </c>
      <c r="N529" s="4" t="s">
        <v>925</v>
      </c>
      <c r="O529" s="4"/>
      <c r="P529" s="15"/>
    </row>
    <row r="530" spans="2:16" ht="31" x14ac:dyDescent="0.35">
      <c r="B530" s="52" t="s">
        <v>1249</v>
      </c>
      <c r="C530" s="52" t="s">
        <v>18</v>
      </c>
      <c r="D530" s="52" t="s">
        <v>18</v>
      </c>
      <c r="E530" s="52" t="s">
        <v>18</v>
      </c>
      <c r="F530" s="52" t="s">
        <v>18</v>
      </c>
      <c r="G530" s="52" t="s">
        <v>18</v>
      </c>
      <c r="H530" s="52"/>
      <c r="I530" s="52" t="s">
        <v>18</v>
      </c>
      <c r="J530" s="52"/>
      <c r="K530" s="52"/>
      <c r="L530" s="52"/>
      <c r="M530" s="52" t="s">
        <v>926</v>
      </c>
      <c r="N530" s="52" t="s">
        <v>927</v>
      </c>
      <c r="O530" s="52" t="s">
        <v>107</v>
      </c>
      <c r="P530" s="15"/>
    </row>
    <row r="531" spans="2:16" ht="42" customHeight="1" x14ac:dyDescent="0.35">
      <c r="B531" s="4" t="s">
        <v>1250</v>
      </c>
      <c r="C531" s="4" t="s">
        <v>18</v>
      </c>
      <c r="D531" s="4" t="s">
        <v>18</v>
      </c>
      <c r="E531" s="4" t="s">
        <v>18</v>
      </c>
      <c r="F531" s="4" t="s">
        <v>18</v>
      </c>
      <c r="G531" s="4" t="s">
        <v>18</v>
      </c>
      <c r="H531" s="4"/>
      <c r="I531" s="4" t="s">
        <v>18</v>
      </c>
      <c r="J531" s="4"/>
      <c r="K531" s="4"/>
      <c r="L531" s="55">
        <v>500000</v>
      </c>
      <c r="M531" s="52" t="s">
        <v>928</v>
      </c>
      <c r="N531" s="4" t="s">
        <v>929</v>
      </c>
      <c r="O531" s="4"/>
      <c r="P531" s="15"/>
    </row>
    <row r="532" spans="2:16" ht="15.5" x14ac:dyDescent="0.35">
      <c r="B532" s="4" t="s">
        <v>1251</v>
      </c>
      <c r="C532" s="4" t="s">
        <v>18</v>
      </c>
      <c r="D532" s="4" t="s">
        <v>18</v>
      </c>
      <c r="E532" s="4" t="s">
        <v>18</v>
      </c>
      <c r="F532" s="4" t="s">
        <v>18</v>
      </c>
      <c r="G532" s="4" t="s">
        <v>18</v>
      </c>
      <c r="H532" s="4"/>
      <c r="I532" s="4" t="s">
        <v>18</v>
      </c>
      <c r="J532" s="4"/>
      <c r="K532" s="4"/>
      <c r="L532" s="55">
        <v>300000</v>
      </c>
      <c r="M532" s="4" t="s">
        <v>57</v>
      </c>
      <c r="N532" s="4" t="s">
        <v>107</v>
      </c>
      <c r="O532" s="4"/>
      <c r="P532" s="15"/>
    </row>
    <row r="533" spans="2:16" ht="24" customHeight="1" x14ac:dyDescent="0.35">
      <c r="B533" s="4" t="s">
        <v>1252</v>
      </c>
      <c r="C533" s="4" t="s">
        <v>18</v>
      </c>
      <c r="D533" s="4" t="s">
        <v>18</v>
      </c>
      <c r="E533" s="4" t="s">
        <v>18</v>
      </c>
      <c r="F533" s="4" t="s">
        <v>18</v>
      </c>
      <c r="G533" s="4" t="s">
        <v>18</v>
      </c>
      <c r="H533" s="4"/>
      <c r="I533" s="4" t="s">
        <v>18</v>
      </c>
      <c r="J533" s="4"/>
      <c r="K533" s="4"/>
      <c r="L533" s="55">
        <v>70000</v>
      </c>
      <c r="M533" s="4" t="s">
        <v>57</v>
      </c>
      <c r="N533" s="4" t="s">
        <v>930</v>
      </c>
      <c r="O533" s="4"/>
      <c r="P533" s="15"/>
    </row>
    <row r="534" spans="2:16" ht="51.65" customHeight="1" x14ac:dyDescent="0.35">
      <c r="B534" s="4" t="s">
        <v>1303</v>
      </c>
      <c r="C534" s="4" t="s">
        <v>18</v>
      </c>
      <c r="D534" s="4" t="s">
        <v>18</v>
      </c>
      <c r="E534" s="4" t="s">
        <v>18</v>
      </c>
      <c r="F534" s="4" t="s">
        <v>18</v>
      </c>
      <c r="G534" s="4" t="s">
        <v>18</v>
      </c>
      <c r="H534" s="1" t="s">
        <v>18</v>
      </c>
      <c r="I534" s="2" t="s">
        <v>18</v>
      </c>
      <c r="J534" s="2" t="s">
        <v>18</v>
      </c>
      <c r="K534" s="1" t="s">
        <v>18</v>
      </c>
      <c r="L534" s="55">
        <v>450000</v>
      </c>
      <c r="M534" s="4" t="s">
        <v>1270</v>
      </c>
      <c r="N534" s="4" t="s">
        <v>109</v>
      </c>
      <c r="O534" s="4"/>
      <c r="P534" s="15"/>
    </row>
    <row r="535" spans="2:16" ht="36.65" customHeight="1" x14ac:dyDescent="0.35">
      <c r="B535" s="4" t="s">
        <v>1253</v>
      </c>
      <c r="C535" s="4" t="s">
        <v>18</v>
      </c>
      <c r="D535" s="4" t="s">
        <v>18</v>
      </c>
      <c r="E535" s="4" t="s">
        <v>18</v>
      </c>
      <c r="F535" s="1" t="s">
        <v>18</v>
      </c>
      <c r="G535" s="1" t="s">
        <v>18</v>
      </c>
      <c r="H535" s="4" t="s">
        <v>18</v>
      </c>
      <c r="I535" s="4"/>
      <c r="J535" s="4"/>
      <c r="K535" s="4"/>
      <c r="L535" s="55">
        <v>100000</v>
      </c>
      <c r="M535" s="4" t="s">
        <v>931</v>
      </c>
      <c r="N535" s="4" t="s">
        <v>932</v>
      </c>
      <c r="O535" s="4" t="s">
        <v>476</v>
      </c>
      <c r="P535" s="15"/>
    </row>
    <row r="536" spans="2:16" ht="33" customHeight="1" x14ac:dyDescent="0.35">
      <c r="B536" s="4" t="s">
        <v>1254</v>
      </c>
      <c r="C536" s="4" t="s">
        <v>18</v>
      </c>
      <c r="D536" s="4" t="s">
        <v>18</v>
      </c>
      <c r="E536" s="26" t="s">
        <v>18</v>
      </c>
      <c r="F536" s="26"/>
      <c r="G536" s="26"/>
      <c r="H536" s="26"/>
      <c r="I536" s="26" t="s">
        <v>18</v>
      </c>
      <c r="J536" s="26"/>
      <c r="K536" s="26"/>
      <c r="L536" s="4"/>
      <c r="M536" s="4" t="s">
        <v>57</v>
      </c>
      <c r="N536" s="4" t="s">
        <v>28</v>
      </c>
      <c r="O536" s="36"/>
      <c r="P536" s="15"/>
    </row>
    <row r="537" spans="2:16" ht="30.75" customHeight="1" x14ac:dyDescent="0.35">
      <c r="B537" s="4" t="s">
        <v>1255</v>
      </c>
      <c r="C537" s="4" t="s">
        <v>18</v>
      </c>
      <c r="D537" s="4" t="s">
        <v>18</v>
      </c>
      <c r="E537" s="4" t="s">
        <v>18</v>
      </c>
      <c r="F537" s="4" t="s">
        <v>18</v>
      </c>
      <c r="G537" s="4" t="s">
        <v>18</v>
      </c>
      <c r="H537" s="4" t="s">
        <v>18</v>
      </c>
      <c r="I537" s="4" t="s">
        <v>18</v>
      </c>
      <c r="J537" s="4" t="s">
        <v>18</v>
      </c>
      <c r="K537" s="4" t="s">
        <v>18</v>
      </c>
      <c r="L537" s="55">
        <v>410000</v>
      </c>
      <c r="M537" s="4" t="s">
        <v>57</v>
      </c>
      <c r="N537" s="4" t="s">
        <v>28</v>
      </c>
      <c r="O537" s="4" t="s">
        <v>513</v>
      </c>
      <c r="P537" s="15"/>
    </row>
    <row r="538" spans="2:16" ht="34.5" customHeight="1" x14ac:dyDescent="0.35">
      <c r="B538" s="4" t="s">
        <v>1256</v>
      </c>
      <c r="C538" s="4" t="s">
        <v>18</v>
      </c>
      <c r="D538" s="4" t="s">
        <v>18</v>
      </c>
      <c r="E538" s="4" t="s">
        <v>18</v>
      </c>
      <c r="F538" s="4" t="s">
        <v>18</v>
      </c>
      <c r="G538" s="4" t="s">
        <v>18</v>
      </c>
      <c r="H538" s="4" t="s">
        <v>18</v>
      </c>
      <c r="I538" s="4" t="s">
        <v>18</v>
      </c>
      <c r="J538" s="4" t="s">
        <v>18</v>
      </c>
      <c r="K538" s="4" t="s">
        <v>18</v>
      </c>
      <c r="L538" s="55">
        <v>452000</v>
      </c>
      <c r="M538" s="4" t="s">
        <v>57</v>
      </c>
      <c r="N538" s="4" t="s">
        <v>100</v>
      </c>
      <c r="O538" s="4" t="s">
        <v>933</v>
      </c>
      <c r="P538" s="15"/>
    </row>
    <row r="539" spans="2:16" s="76" customFormat="1" ht="31" customHeight="1" x14ac:dyDescent="0.35">
      <c r="B539" s="4" t="s">
        <v>1257</v>
      </c>
      <c r="C539" s="4" t="s">
        <v>18</v>
      </c>
      <c r="D539" s="4" t="s">
        <v>18</v>
      </c>
      <c r="E539" s="4" t="s">
        <v>18</v>
      </c>
      <c r="F539" s="4" t="s">
        <v>18</v>
      </c>
      <c r="G539" s="4" t="s">
        <v>18</v>
      </c>
      <c r="H539" s="4"/>
      <c r="I539" s="4" t="s">
        <v>18</v>
      </c>
      <c r="J539" s="4"/>
      <c r="K539" s="4"/>
      <c r="L539" s="4"/>
      <c r="M539" s="4" t="s">
        <v>611</v>
      </c>
      <c r="N539" s="4" t="s">
        <v>100</v>
      </c>
      <c r="O539" s="4" t="s">
        <v>135</v>
      </c>
      <c r="P539" s="79"/>
    </row>
    <row r="540" spans="2:16" ht="31" x14ac:dyDescent="0.35">
      <c r="B540" s="4" t="s">
        <v>1258</v>
      </c>
      <c r="C540" s="62"/>
      <c r="D540" s="62"/>
      <c r="E540" s="4"/>
      <c r="F540" s="4"/>
      <c r="G540" s="4"/>
      <c r="H540" s="4"/>
      <c r="I540" s="62" t="s">
        <v>18</v>
      </c>
      <c r="J540" s="62"/>
      <c r="K540" s="39" t="s">
        <v>18</v>
      </c>
      <c r="L540" s="55">
        <v>150000</v>
      </c>
      <c r="M540" s="4" t="s">
        <v>57</v>
      </c>
      <c r="N540" s="4" t="s">
        <v>121</v>
      </c>
      <c r="O540" s="4"/>
      <c r="P540" s="15"/>
    </row>
    <row r="541" spans="2:16" ht="77.5" x14ac:dyDescent="0.35">
      <c r="B541" s="4" t="s">
        <v>1271</v>
      </c>
      <c r="C541" s="4"/>
      <c r="D541" s="62"/>
      <c r="E541" s="4" t="s">
        <v>18</v>
      </c>
      <c r="F541" s="4" t="s">
        <v>18</v>
      </c>
      <c r="G541" s="4" t="s">
        <v>18</v>
      </c>
      <c r="H541" s="4" t="s">
        <v>18</v>
      </c>
      <c r="I541" s="4" t="s">
        <v>18</v>
      </c>
      <c r="J541" s="4" t="s">
        <v>18</v>
      </c>
      <c r="K541" s="4" t="s">
        <v>18</v>
      </c>
      <c r="L541" s="55">
        <v>650000</v>
      </c>
      <c r="M541" s="4" t="s">
        <v>934</v>
      </c>
      <c r="N541" s="4" t="s">
        <v>901</v>
      </c>
      <c r="O541" s="4" t="s">
        <v>935</v>
      </c>
      <c r="P541" s="15"/>
    </row>
    <row r="542" spans="2:16" ht="15.5" x14ac:dyDescent="0.35">
      <c r="B542" s="4" t="s">
        <v>1259</v>
      </c>
      <c r="C542" s="4" t="s">
        <v>18</v>
      </c>
      <c r="D542" s="4" t="s">
        <v>18</v>
      </c>
      <c r="E542" s="4" t="s">
        <v>18</v>
      </c>
      <c r="F542" s="4" t="s">
        <v>18</v>
      </c>
      <c r="G542" s="4" t="s">
        <v>18</v>
      </c>
      <c r="H542" s="4" t="s">
        <v>18</v>
      </c>
      <c r="I542" s="4"/>
      <c r="J542" s="4"/>
      <c r="K542" s="4"/>
      <c r="L542" s="4"/>
      <c r="M542" s="4" t="s">
        <v>57</v>
      </c>
      <c r="N542" s="4" t="s">
        <v>28</v>
      </c>
      <c r="O542" s="4"/>
      <c r="P542" s="15"/>
    </row>
    <row r="543" spans="2:16" ht="31" x14ac:dyDescent="0.35">
      <c r="B543" s="4" t="s">
        <v>1260</v>
      </c>
      <c r="C543" s="62"/>
      <c r="D543" s="62"/>
      <c r="E543" s="4" t="s">
        <v>18</v>
      </c>
      <c r="F543" s="4" t="s">
        <v>18</v>
      </c>
      <c r="G543" s="4" t="s">
        <v>18</v>
      </c>
      <c r="H543" s="4" t="s">
        <v>18</v>
      </c>
      <c r="I543" s="4" t="s">
        <v>18</v>
      </c>
      <c r="J543" s="39" t="s">
        <v>18</v>
      </c>
      <c r="K543" s="4"/>
      <c r="L543" s="55">
        <v>200000</v>
      </c>
      <c r="M543" s="4" t="s">
        <v>57</v>
      </c>
      <c r="N543" s="4" t="s">
        <v>121</v>
      </c>
      <c r="O543" s="4"/>
      <c r="P543" s="15"/>
    </row>
    <row r="544" spans="2:16" ht="15.5" x14ac:dyDescent="0.35">
      <c r="B544" s="16" t="s">
        <v>1261</v>
      </c>
      <c r="C544" s="62"/>
      <c r="D544" s="62"/>
      <c r="E544" s="16"/>
      <c r="F544" s="16"/>
      <c r="G544" s="16"/>
      <c r="H544" s="16"/>
      <c r="I544" s="16"/>
      <c r="J544" s="16"/>
      <c r="K544" s="39" t="s">
        <v>18</v>
      </c>
      <c r="L544" s="42">
        <v>23000</v>
      </c>
      <c r="M544" s="16" t="s">
        <v>57</v>
      </c>
      <c r="N544" s="16" t="s">
        <v>121</v>
      </c>
      <c r="O544" s="16"/>
      <c r="P544" s="15"/>
    </row>
    <row r="545" spans="1:16" ht="15.5" x14ac:dyDescent="0.35">
      <c r="A545" s="15"/>
      <c r="B545" s="16" t="s">
        <v>1262</v>
      </c>
      <c r="C545" s="62"/>
      <c r="D545" s="62"/>
      <c r="E545" s="16" t="s">
        <v>18</v>
      </c>
      <c r="F545" s="16" t="s">
        <v>18</v>
      </c>
      <c r="G545" s="16" t="s">
        <v>18</v>
      </c>
      <c r="H545" s="16" t="s">
        <v>18</v>
      </c>
      <c r="I545" s="16" t="s">
        <v>18</v>
      </c>
      <c r="J545" s="39" t="s">
        <v>18</v>
      </c>
      <c r="K545" s="39" t="s">
        <v>18</v>
      </c>
      <c r="L545" s="42">
        <v>200000</v>
      </c>
      <c r="M545" s="16" t="s">
        <v>57</v>
      </c>
      <c r="N545" s="16" t="s">
        <v>121</v>
      </c>
      <c r="O545" s="16"/>
      <c r="P545" s="15"/>
    </row>
    <row r="546" spans="1:16" ht="15.5" x14ac:dyDescent="0.35">
      <c r="A546" s="15"/>
      <c r="B546" s="4" t="s">
        <v>1263</v>
      </c>
      <c r="C546" s="71"/>
      <c r="D546" s="71"/>
      <c r="E546" s="71"/>
      <c r="F546" s="71"/>
      <c r="G546" s="71"/>
      <c r="H546" s="71"/>
      <c r="I546" s="71"/>
      <c r="J546" s="71"/>
      <c r="K546" s="50"/>
      <c r="L546" s="71"/>
      <c r="M546" s="52" t="s">
        <v>936</v>
      </c>
      <c r="N546" s="70" t="s">
        <v>476</v>
      </c>
      <c r="O546" s="71"/>
      <c r="P546" s="15"/>
    </row>
    <row r="547" spans="1:16" ht="15.5" x14ac:dyDescent="0.35">
      <c r="B547" s="120" t="s">
        <v>937</v>
      </c>
      <c r="C547" s="120"/>
      <c r="D547" s="120"/>
      <c r="E547" s="120"/>
      <c r="F547" s="120"/>
      <c r="G547" s="120"/>
      <c r="H547" s="120"/>
      <c r="I547" s="120"/>
      <c r="J547" s="120"/>
      <c r="K547" s="120"/>
      <c r="L547" s="120"/>
      <c r="M547" s="120"/>
      <c r="N547" s="120"/>
      <c r="O547" s="120"/>
      <c r="P547" s="15"/>
    </row>
    <row r="548" spans="1:16" ht="15.65" customHeight="1" x14ac:dyDescent="0.35">
      <c r="B548" s="118" t="s">
        <v>938</v>
      </c>
      <c r="C548" s="118"/>
      <c r="D548" s="118"/>
      <c r="E548" s="118"/>
      <c r="F548" s="118"/>
      <c r="G548" s="118"/>
      <c r="H548" s="118"/>
      <c r="I548" s="118"/>
      <c r="J548" s="118"/>
      <c r="K548" s="118"/>
      <c r="L548" s="118"/>
      <c r="M548" s="118"/>
      <c r="N548" s="118"/>
      <c r="O548" s="118"/>
      <c r="P548" s="15"/>
    </row>
    <row r="549" spans="1:16" ht="14.5" customHeight="1" x14ac:dyDescent="0.35">
      <c r="B549" s="117" t="s">
        <v>939</v>
      </c>
      <c r="C549" s="117"/>
      <c r="D549" s="117"/>
      <c r="E549" s="117"/>
      <c r="F549" s="117"/>
      <c r="G549" s="117"/>
      <c r="H549" s="117"/>
      <c r="I549" s="117"/>
      <c r="J549" s="117"/>
      <c r="K549" s="117"/>
      <c r="L549" s="117"/>
      <c r="M549" s="117"/>
      <c r="N549" s="117"/>
      <c r="O549" s="117"/>
      <c r="P549" s="15"/>
    </row>
    <row r="550" spans="1:16" ht="15.5" x14ac:dyDescent="0.35">
      <c r="B550" s="16" t="s">
        <v>940</v>
      </c>
      <c r="C550" s="16" t="s">
        <v>18</v>
      </c>
      <c r="D550" s="16" t="s">
        <v>18</v>
      </c>
      <c r="E550" s="26" t="s">
        <v>18</v>
      </c>
      <c r="F550" s="26" t="s">
        <v>18</v>
      </c>
      <c r="G550" s="26" t="s">
        <v>18</v>
      </c>
      <c r="H550" s="26" t="s">
        <v>18</v>
      </c>
      <c r="I550" s="26" t="s">
        <v>18</v>
      </c>
      <c r="J550" s="1" t="s">
        <v>18</v>
      </c>
      <c r="K550" s="16" t="s">
        <v>18</v>
      </c>
      <c r="L550" s="16"/>
      <c r="M550" s="16" t="s">
        <v>941</v>
      </c>
      <c r="N550" s="16" t="s">
        <v>28</v>
      </c>
      <c r="O550" s="16"/>
      <c r="P550" s="15"/>
    </row>
    <row r="551" spans="1:16" ht="35.5" customHeight="1" x14ac:dyDescent="0.35">
      <c r="B551" s="16" t="s">
        <v>942</v>
      </c>
      <c r="C551" s="16" t="s">
        <v>18</v>
      </c>
      <c r="D551" s="16" t="s">
        <v>18</v>
      </c>
      <c r="E551" s="16" t="s">
        <v>18</v>
      </c>
      <c r="F551" s="16" t="s">
        <v>18</v>
      </c>
      <c r="G551" s="16" t="s">
        <v>18</v>
      </c>
      <c r="H551" s="26" t="s">
        <v>18</v>
      </c>
      <c r="I551" s="26" t="s">
        <v>18</v>
      </c>
      <c r="J551" s="1" t="s">
        <v>18</v>
      </c>
      <c r="K551" s="16" t="s">
        <v>18</v>
      </c>
      <c r="L551" s="16"/>
      <c r="M551" s="16" t="s">
        <v>943</v>
      </c>
      <c r="N551" s="16" t="s">
        <v>28</v>
      </c>
      <c r="O551" s="16" t="s">
        <v>944</v>
      </c>
      <c r="P551" s="15"/>
    </row>
    <row r="552" spans="1:16" ht="34.5" customHeight="1" x14ac:dyDescent="0.35">
      <c r="B552" s="16" t="s">
        <v>1272</v>
      </c>
      <c r="C552" s="16" t="s">
        <v>18</v>
      </c>
      <c r="D552" s="16" t="s">
        <v>18</v>
      </c>
      <c r="E552" s="16" t="s">
        <v>18</v>
      </c>
      <c r="F552" s="16" t="s">
        <v>18</v>
      </c>
      <c r="G552" s="16" t="s">
        <v>18</v>
      </c>
      <c r="H552" s="26" t="s">
        <v>18</v>
      </c>
      <c r="I552" s="26" t="s">
        <v>18</v>
      </c>
      <c r="J552" s="26" t="s">
        <v>18</v>
      </c>
      <c r="K552" s="26" t="s">
        <v>18</v>
      </c>
      <c r="L552" s="16"/>
      <c r="M552" s="16" t="s">
        <v>943</v>
      </c>
      <c r="N552" s="16" t="s">
        <v>100</v>
      </c>
      <c r="O552" s="16"/>
      <c r="P552" s="15"/>
    </row>
    <row r="553" spans="1:16" ht="15.5" x14ac:dyDescent="0.35">
      <c r="B553" s="100" t="s">
        <v>945</v>
      </c>
      <c r="C553" s="71" t="s">
        <v>18</v>
      </c>
      <c r="D553" s="71" t="s">
        <v>18</v>
      </c>
      <c r="E553" s="71" t="s">
        <v>18</v>
      </c>
      <c r="F553" s="71" t="s">
        <v>18</v>
      </c>
      <c r="G553" s="71" t="s">
        <v>18</v>
      </c>
      <c r="H553" s="26" t="s">
        <v>18</v>
      </c>
      <c r="I553" s="26" t="s">
        <v>18</v>
      </c>
      <c r="J553" s="26"/>
      <c r="K553" s="26"/>
      <c r="L553" s="71"/>
      <c r="M553" s="16" t="s">
        <v>941</v>
      </c>
      <c r="N553" s="16" t="s">
        <v>100</v>
      </c>
      <c r="O553" s="101"/>
      <c r="P553" s="15"/>
    </row>
    <row r="554" spans="1:16" ht="31" x14ac:dyDescent="0.35">
      <c r="B554" s="58" t="s">
        <v>1304</v>
      </c>
      <c r="C554" s="16"/>
      <c r="D554" s="16"/>
      <c r="E554" s="43"/>
      <c r="F554" s="16"/>
      <c r="G554" s="26" t="s">
        <v>18</v>
      </c>
      <c r="H554" s="26" t="s">
        <v>18</v>
      </c>
      <c r="I554" s="26" t="s">
        <v>18</v>
      </c>
      <c r="J554" s="26"/>
      <c r="K554" s="16"/>
      <c r="L554" s="115"/>
      <c r="M554" s="16" t="s">
        <v>57</v>
      </c>
      <c r="N554" s="16" t="s">
        <v>105</v>
      </c>
      <c r="O554" s="16"/>
      <c r="P554" s="15"/>
    </row>
    <row r="555" spans="1:16" ht="34" customHeight="1" x14ac:dyDescent="0.35">
      <c r="B555" s="58" t="s">
        <v>946</v>
      </c>
      <c r="C555" s="16"/>
      <c r="D555" s="16"/>
      <c r="E555" s="16" t="s">
        <v>18</v>
      </c>
      <c r="F555" s="16"/>
      <c r="G555" s="16"/>
      <c r="H555" s="16"/>
      <c r="I555" s="16"/>
      <c r="J555" s="16"/>
      <c r="K555" s="16"/>
      <c r="L555" s="42">
        <v>100000</v>
      </c>
      <c r="M555" s="16" t="s">
        <v>57</v>
      </c>
      <c r="N555" s="50" t="s">
        <v>105</v>
      </c>
      <c r="O555" s="16"/>
      <c r="P555" s="15"/>
    </row>
    <row r="556" spans="1:16" ht="15.5" x14ac:dyDescent="0.35">
      <c r="B556" s="16" t="s">
        <v>947</v>
      </c>
      <c r="C556" s="16" t="s">
        <v>18</v>
      </c>
      <c r="D556" s="16" t="s">
        <v>18</v>
      </c>
      <c r="E556" s="16" t="s">
        <v>18</v>
      </c>
      <c r="F556" s="16" t="s">
        <v>18</v>
      </c>
      <c r="G556" s="16" t="s">
        <v>18</v>
      </c>
      <c r="H556" s="16" t="s">
        <v>18</v>
      </c>
      <c r="I556" s="16" t="s">
        <v>18</v>
      </c>
      <c r="J556" s="16"/>
      <c r="K556" s="16"/>
      <c r="L556" s="42">
        <v>500000</v>
      </c>
      <c r="M556" s="16" t="s">
        <v>57</v>
      </c>
      <c r="N556" s="4" t="s">
        <v>107</v>
      </c>
      <c r="O556" s="16"/>
      <c r="P556" s="15"/>
    </row>
    <row r="557" spans="1:16" ht="31" x14ac:dyDescent="0.35">
      <c r="B557" s="16" t="s">
        <v>948</v>
      </c>
      <c r="C557" s="16" t="s">
        <v>18</v>
      </c>
      <c r="D557" s="16" t="s">
        <v>18</v>
      </c>
      <c r="E557" s="16" t="s">
        <v>18</v>
      </c>
      <c r="F557" s="16" t="s">
        <v>18</v>
      </c>
      <c r="G557" s="16" t="s">
        <v>18</v>
      </c>
      <c r="H557" s="16" t="s">
        <v>18</v>
      </c>
      <c r="I557" s="16" t="s">
        <v>18</v>
      </c>
      <c r="J557" s="16" t="s">
        <v>18</v>
      </c>
      <c r="K557" s="16"/>
      <c r="L557" s="42">
        <v>30000</v>
      </c>
      <c r="M557" s="16" t="s">
        <v>57</v>
      </c>
      <c r="N557" s="4" t="s">
        <v>109</v>
      </c>
      <c r="O557" s="16"/>
      <c r="P557" s="15"/>
    </row>
    <row r="558" spans="1:16" ht="35.15" customHeight="1" x14ac:dyDescent="0.35">
      <c r="B558" s="16" t="s">
        <v>949</v>
      </c>
      <c r="C558" s="16"/>
      <c r="D558" s="16"/>
      <c r="E558" s="16" t="s">
        <v>18</v>
      </c>
      <c r="F558" s="16" t="s">
        <v>18</v>
      </c>
      <c r="G558" s="16" t="s">
        <v>18</v>
      </c>
      <c r="H558" s="16" t="s">
        <v>18</v>
      </c>
      <c r="I558" s="16" t="s">
        <v>18</v>
      </c>
      <c r="J558" s="16"/>
      <c r="K558" s="16"/>
      <c r="L558" s="16"/>
      <c r="M558" s="16" t="s">
        <v>57</v>
      </c>
      <c r="N558" s="16" t="s">
        <v>107</v>
      </c>
      <c r="O558" s="16"/>
      <c r="P558" s="15"/>
    </row>
    <row r="559" spans="1:16" ht="46.5" x14ac:dyDescent="0.35">
      <c r="B559" s="1" t="s">
        <v>1273</v>
      </c>
      <c r="C559" s="43"/>
      <c r="D559" s="43"/>
      <c r="E559" s="16" t="s">
        <v>18</v>
      </c>
      <c r="F559" s="16" t="s">
        <v>18</v>
      </c>
      <c r="G559" s="16" t="s">
        <v>18</v>
      </c>
      <c r="H559" s="16"/>
      <c r="I559" s="43" t="s">
        <v>18</v>
      </c>
      <c r="J559" s="43"/>
      <c r="K559" s="16"/>
      <c r="L559" s="42">
        <v>1740000</v>
      </c>
      <c r="M559" s="16" t="s">
        <v>57</v>
      </c>
      <c r="N559" s="16" t="s">
        <v>121</v>
      </c>
      <c r="O559" s="16"/>
      <c r="P559" s="15"/>
    </row>
    <row r="560" spans="1:16" ht="39.75" customHeight="1" x14ac:dyDescent="0.35">
      <c r="B560" s="16" t="s">
        <v>950</v>
      </c>
      <c r="C560" s="16"/>
      <c r="D560" s="16"/>
      <c r="E560" s="16" t="s">
        <v>18</v>
      </c>
      <c r="F560" s="16" t="s">
        <v>18</v>
      </c>
      <c r="G560" s="16" t="s">
        <v>18</v>
      </c>
      <c r="H560" s="16" t="s">
        <v>18</v>
      </c>
      <c r="I560" s="16"/>
      <c r="J560" s="16" t="s">
        <v>18</v>
      </c>
      <c r="K560" s="16" t="s">
        <v>18</v>
      </c>
      <c r="L560" s="42">
        <f>452322+430000+1629954+2000000+250000+650000</f>
        <v>5412276</v>
      </c>
      <c r="M560" s="4" t="s">
        <v>115</v>
      </c>
      <c r="N560" s="16" t="s">
        <v>100</v>
      </c>
      <c r="O560" s="16"/>
      <c r="P560" s="15"/>
    </row>
    <row r="561" spans="1:16" ht="31" x14ac:dyDescent="0.35">
      <c r="B561" s="16" t="s">
        <v>951</v>
      </c>
      <c r="C561" s="16" t="s">
        <v>18</v>
      </c>
      <c r="D561" s="16" t="s">
        <v>18</v>
      </c>
      <c r="E561" s="16" t="s">
        <v>18</v>
      </c>
      <c r="F561" s="16" t="s">
        <v>18</v>
      </c>
      <c r="G561" s="16" t="s">
        <v>18</v>
      </c>
      <c r="H561" s="16" t="s">
        <v>18</v>
      </c>
      <c r="I561" s="16" t="s">
        <v>18</v>
      </c>
      <c r="J561" s="1" t="s">
        <v>18</v>
      </c>
      <c r="K561" s="16" t="s">
        <v>18</v>
      </c>
      <c r="L561" s="16"/>
      <c r="M561" s="16" t="s">
        <v>941</v>
      </c>
      <c r="N561" s="16" t="s">
        <v>28</v>
      </c>
      <c r="O561" s="16" t="s">
        <v>952</v>
      </c>
      <c r="P561" s="15"/>
    </row>
    <row r="562" spans="1:16" ht="15.5" x14ac:dyDescent="0.35">
      <c r="B562" s="102" t="s">
        <v>953</v>
      </c>
      <c r="C562" s="70" t="s">
        <v>18</v>
      </c>
      <c r="D562" s="70" t="s">
        <v>18</v>
      </c>
      <c r="E562" s="70" t="s">
        <v>18</v>
      </c>
      <c r="F562" s="70" t="s">
        <v>18</v>
      </c>
      <c r="G562" s="70" t="s">
        <v>18</v>
      </c>
      <c r="H562" s="70" t="s">
        <v>18</v>
      </c>
      <c r="I562" s="70" t="s">
        <v>18</v>
      </c>
      <c r="J562" s="1" t="s">
        <v>18</v>
      </c>
      <c r="K562" s="16" t="s">
        <v>18</v>
      </c>
      <c r="L562" s="70"/>
      <c r="M562" s="16" t="s">
        <v>941</v>
      </c>
      <c r="N562" s="16" t="s">
        <v>496</v>
      </c>
      <c r="O562" s="16" t="s">
        <v>496</v>
      </c>
      <c r="P562" s="15"/>
    </row>
    <row r="563" spans="1:16" ht="46.5" x14ac:dyDescent="0.35">
      <c r="B563" s="103" t="s">
        <v>954</v>
      </c>
      <c r="C563" s="104"/>
      <c r="D563" s="104"/>
      <c r="E563" s="104" t="s">
        <v>18</v>
      </c>
      <c r="F563" s="104" t="s">
        <v>18</v>
      </c>
      <c r="G563" s="104" t="s">
        <v>18</v>
      </c>
      <c r="H563" s="104" t="s">
        <v>18</v>
      </c>
      <c r="I563" s="105" t="s">
        <v>18</v>
      </c>
      <c r="J563" s="39" t="s">
        <v>18</v>
      </c>
      <c r="K563" s="104"/>
      <c r="L563" s="49">
        <v>120000</v>
      </c>
      <c r="M563" s="39" t="s">
        <v>57</v>
      </c>
      <c r="N563" s="39" t="s">
        <v>121</v>
      </c>
      <c r="O563" s="39"/>
      <c r="P563" s="15"/>
    </row>
    <row r="564" spans="1:16" ht="19.5" customHeight="1" x14ac:dyDescent="0.35">
      <c r="B564" s="103" t="s">
        <v>955</v>
      </c>
      <c r="C564" s="104"/>
      <c r="D564" s="104"/>
      <c r="E564" s="104" t="s">
        <v>18</v>
      </c>
      <c r="F564" s="104" t="s">
        <v>18</v>
      </c>
      <c r="G564" s="104" t="s">
        <v>18</v>
      </c>
      <c r="H564" s="104" t="s">
        <v>18</v>
      </c>
      <c r="I564" s="104" t="s">
        <v>18</v>
      </c>
      <c r="J564" s="39" t="s">
        <v>18</v>
      </c>
      <c r="K564" s="104"/>
      <c r="L564" s="104"/>
      <c r="M564" s="39" t="s">
        <v>956</v>
      </c>
      <c r="N564" s="39" t="s">
        <v>957</v>
      </c>
      <c r="O564" s="39" t="s">
        <v>957</v>
      </c>
      <c r="P564" s="15"/>
    </row>
    <row r="565" spans="1:16" ht="15.5" x14ac:dyDescent="0.35">
      <c r="B565" s="117" t="s">
        <v>958</v>
      </c>
      <c r="C565" s="117"/>
      <c r="D565" s="117"/>
      <c r="E565" s="117"/>
      <c r="F565" s="117"/>
      <c r="G565" s="117"/>
      <c r="H565" s="117"/>
      <c r="I565" s="117"/>
      <c r="J565" s="117"/>
      <c r="K565" s="117"/>
      <c r="L565" s="117"/>
      <c r="M565" s="117"/>
      <c r="N565" s="117"/>
      <c r="O565" s="117"/>
      <c r="P565" s="15"/>
    </row>
    <row r="566" spans="1:16" ht="17.5" customHeight="1" x14ac:dyDescent="0.35">
      <c r="B566" s="16" t="s">
        <v>959</v>
      </c>
      <c r="C566" s="16" t="s">
        <v>18</v>
      </c>
      <c r="D566" s="16" t="s">
        <v>18</v>
      </c>
      <c r="E566" s="26" t="s">
        <v>18</v>
      </c>
      <c r="F566" s="26" t="s">
        <v>18</v>
      </c>
      <c r="G566" s="26" t="s">
        <v>18</v>
      </c>
      <c r="H566" s="26" t="s">
        <v>18</v>
      </c>
      <c r="I566" s="26" t="s">
        <v>18</v>
      </c>
      <c r="J566" s="1" t="s">
        <v>18</v>
      </c>
      <c r="K566" s="16" t="s">
        <v>18</v>
      </c>
      <c r="L566" s="16"/>
      <c r="M566" s="16" t="s">
        <v>941</v>
      </c>
      <c r="N566" s="16" t="s">
        <v>960</v>
      </c>
      <c r="O566" s="16"/>
      <c r="P566" s="15"/>
    </row>
    <row r="567" spans="1:16" ht="31" x14ac:dyDescent="0.35">
      <c r="B567" s="16" t="s">
        <v>961</v>
      </c>
      <c r="C567" s="16" t="s">
        <v>18</v>
      </c>
      <c r="D567" s="16" t="s">
        <v>18</v>
      </c>
      <c r="E567" s="26" t="s">
        <v>18</v>
      </c>
      <c r="F567" s="26" t="s">
        <v>18</v>
      </c>
      <c r="G567" s="26" t="s">
        <v>18</v>
      </c>
      <c r="H567" s="26" t="s">
        <v>18</v>
      </c>
      <c r="I567" s="26" t="s">
        <v>18</v>
      </c>
      <c r="J567" s="1" t="s">
        <v>18</v>
      </c>
      <c r="K567" s="16" t="s">
        <v>18</v>
      </c>
      <c r="L567" s="16"/>
      <c r="M567" s="16" t="s">
        <v>962</v>
      </c>
      <c r="N567" s="16" t="s">
        <v>406</v>
      </c>
      <c r="O567" s="16"/>
      <c r="P567" s="15"/>
    </row>
    <row r="568" spans="1:16" ht="15" customHeight="1" x14ac:dyDescent="0.35">
      <c r="B568" s="117" t="s">
        <v>963</v>
      </c>
      <c r="C568" s="117"/>
      <c r="D568" s="117"/>
      <c r="E568" s="117"/>
      <c r="F568" s="117"/>
      <c r="G568" s="117"/>
      <c r="H568" s="117"/>
      <c r="I568" s="117"/>
      <c r="J568" s="117"/>
      <c r="K568" s="117"/>
      <c r="L568" s="117"/>
      <c r="M568" s="117"/>
      <c r="N568" s="117"/>
      <c r="O568" s="117"/>
      <c r="P568" s="15"/>
    </row>
    <row r="569" spans="1:16" ht="15.5" x14ac:dyDescent="0.35">
      <c r="B569" s="16" t="s">
        <v>964</v>
      </c>
      <c r="C569" s="16" t="s">
        <v>18</v>
      </c>
      <c r="D569" s="16" t="s">
        <v>18</v>
      </c>
      <c r="E569" s="26" t="s">
        <v>18</v>
      </c>
      <c r="F569" s="26" t="s">
        <v>18</v>
      </c>
      <c r="G569" s="26" t="s">
        <v>18</v>
      </c>
      <c r="H569" s="26" t="s">
        <v>18</v>
      </c>
      <c r="I569" s="26" t="s">
        <v>18</v>
      </c>
      <c r="J569" s="1" t="s">
        <v>18</v>
      </c>
      <c r="K569" s="16" t="s">
        <v>18</v>
      </c>
      <c r="L569" s="16"/>
      <c r="M569" s="16" t="s">
        <v>965</v>
      </c>
      <c r="N569" s="16" t="s">
        <v>960</v>
      </c>
      <c r="O569" s="16"/>
      <c r="P569" s="15"/>
    </row>
    <row r="570" spans="1:16" ht="15.5" x14ac:dyDescent="0.35">
      <c r="B570" s="117" t="s">
        <v>966</v>
      </c>
      <c r="C570" s="117"/>
      <c r="D570" s="117"/>
      <c r="E570" s="117"/>
      <c r="F570" s="117"/>
      <c r="G570" s="117"/>
      <c r="H570" s="117"/>
      <c r="I570" s="117"/>
      <c r="J570" s="117"/>
      <c r="K570" s="117"/>
      <c r="L570" s="117"/>
      <c r="M570" s="117"/>
      <c r="N570" s="117"/>
      <c r="O570" s="117"/>
      <c r="P570" s="15"/>
    </row>
    <row r="571" spans="1:16" ht="51" customHeight="1" x14ac:dyDescent="0.35">
      <c r="A571" s="15"/>
      <c r="B571" s="16" t="s">
        <v>967</v>
      </c>
      <c r="C571" s="16" t="s">
        <v>18</v>
      </c>
      <c r="D571" s="16" t="s">
        <v>18</v>
      </c>
      <c r="E571" s="26" t="s">
        <v>18</v>
      </c>
      <c r="F571" s="26" t="s">
        <v>18</v>
      </c>
      <c r="G571" s="26" t="s">
        <v>18</v>
      </c>
      <c r="H571" s="26" t="s">
        <v>18</v>
      </c>
      <c r="I571" s="26" t="s">
        <v>18</v>
      </c>
      <c r="J571" s="1" t="s">
        <v>18</v>
      </c>
      <c r="K571" s="16" t="s">
        <v>18</v>
      </c>
      <c r="L571" s="16"/>
      <c r="M571" s="16" t="s">
        <v>968</v>
      </c>
      <c r="N571" s="16" t="s">
        <v>969</v>
      </c>
      <c r="O571" s="16"/>
      <c r="P571" s="15"/>
    </row>
    <row r="572" spans="1:16" ht="15.5" x14ac:dyDescent="0.35">
      <c r="B572" s="1" t="s">
        <v>970</v>
      </c>
      <c r="C572" s="16" t="s">
        <v>18</v>
      </c>
      <c r="D572" s="16" t="s">
        <v>18</v>
      </c>
      <c r="E572" s="26" t="s">
        <v>18</v>
      </c>
      <c r="F572" s="26" t="s">
        <v>18</v>
      </c>
      <c r="G572" s="26" t="s">
        <v>18</v>
      </c>
      <c r="H572" s="26" t="s">
        <v>18</v>
      </c>
      <c r="I572" s="26" t="s">
        <v>18</v>
      </c>
      <c r="J572" s="1" t="s">
        <v>18</v>
      </c>
      <c r="K572" s="16" t="s">
        <v>18</v>
      </c>
      <c r="L572" s="16"/>
      <c r="M572" s="16" t="s">
        <v>965</v>
      </c>
      <c r="N572" s="16" t="s">
        <v>960</v>
      </c>
      <c r="O572" s="16"/>
      <c r="P572" s="15"/>
    </row>
    <row r="573" spans="1:16" ht="31" x14ac:dyDescent="0.35">
      <c r="B573" s="1" t="s">
        <v>971</v>
      </c>
      <c r="C573" s="16"/>
      <c r="D573" s="16"/>
      <c r="E573" s="26" t="s">
        <v>18</v>
      </c>
      <c r="F573" s="26" t="s">
        <v>18</v>
      </c>
      <c r="G573" s="26" t="s">
        <v>18</v>
      </c>
      <c r="H573" s="26" t="s">
        <v>18</v>
      </c>
      <c r="I573" s="26" t="s">
        <v>18</v>
      </c>
      <c r="J573" s="1" t="s">
        <v>18</v>
      </c>
      <c r="K573" s="16" t="s">
        <v>18</v>
      </c>
      <c r="L573" s="53"/>
      <c r="M573" s="16" t="s">
        <v>412</v>
      </c>
      <c r="N573" s="16" t="s">
        <v>28</v>
      </c>
      <c r="O573" s="16"/>
      <c r="P573" s="15"/>
    </row>
    <row r="574" spans="1:16" ht="17.25" customHeight="1" x14ac:dyDescent="0.35">
      <c r="B574" s="117" t="s">
        <v>972</v>
      </c>
      <c r="C574" s="117"/>
      <c r="D574" s="117"/>
      <c r="E574" s="117"/>
      <c r="F574" s="117"/>
      <c r="G574" s="117"/>
      <c r="H574" s="117"/>
      <c r="I574" s="117"/>
      <c r="J574" s="117"/>
      <c r="K574" s="117"/>
      <c r="L574" s="117"/>
      <c r="M574" s="117"/>
      <c r="N574" s="117"/>
      <c r="O574" s="117"/>
      <c r="P574" s="15"/>
    </row>
    <row r="575" spans="1:16" ht="49" customHeight="1" x14ac:dyDescent="0.35">
      <c r="B575" s="16" t="s">
        <v>973</v>
      </c>
      <c r="C575" s="16" t="s">
        <v>18</v>
      </c>
      <c r="D575" s="16" t="s">
        <v>18</v>
      </c>
      <c r="E575" s="26" t="s">
        <v>18</v>
      </c>
      <c r="F575" s="26" t="s">
        <v>18</v>
      </c>
      <c r="G575" s="26" t="s">
        <v>18</v>
      </c>
      <c r="H575" s="26" t="s">
        <v>18</v>
      </c>
      <c r="I575" s="26" t="s">
        <v>18</v>
      </c>
      <c r="J575" s="1" t="s">
        <v>18</v>
      </c>
      <c r="K575" s="16" t="s">
        <v>18</v>
      </c>
      <c r="L575" s="16"/>
      <c r="M575" s="16" t="s">
        <v>968</v>
      </c>
      <c r="N575" s="16"/>
      <c r="O575" s="16"/>
      <c r="P575" s="15"/>
    </row>
    <row r="576" spans="1:16" ht="15.5" x14ac:dyDescent="0.35">
      <c r="B576" s="117" t="s">
        <v>974</v>
      </c>
      <c r="C576" s="117"/>
      <c r="D576" s="117"/>
      <c r="E576" s="117"/>
      <c r="F576" s="117"/>
      <c r="G576" s="117"/>
      <c r="H576" s="117"/>
      <c r="I576" s="117"/>
      <c r="J576" s="117"/>
      <c r="K576" s="117"/>
      <c r="L576" s="117"/>
      <c r="M576" s="117"/>
      <c r="N576" s="117"/>
      <c r="O576" s="117"/>
      <c r="P576" s="15"/>
    </row>
    <row r="577" spans="2:16" ht="31" x14ac:dyDescent="0.35">
      <c r="B577" s="16" t="s">
        <v>1191</v>
      </c>
      <c r="C577" s="16" t="s">
        <v>18</v>
      </c>
      <c r="D577" s="16" t="s">
        <v>18</v>
      </c>
      <c r="E577" s="26" t="s">
        <v>18</v>
      </c>
      <c r="F577" s="26" t="s">
        <v>18</v>
      </c>
      <c r="G577" s="26" t="s">
        <v>18</v>
      </c>
      <c r="H577" s="26" t="s">
        <v>18</v>
      </c>
      <c r="I577" s="26" t="s">
        <v>18</v>
      </c>
      <c r="J577" s="1" t="s">
        <v>18</v>
      </c>
      <c r="K577" s="16" t="s">
        <v>18</v>
      </c>
      <c r="L577" s="16"/>
      <c r="M577" s="16" t="s">
        <v>968</v>
      </c>
      <c r="N577" s="16" t="s">
        <v>975</v>
      </c>
      <c r="O577" s="16" t="s">
        <v>976</v>
      </c>
      <c r="P577" s="15"/>
    </row>
    <row r="578" spans="2:16" ht="31" x14ac:dyDescent="0.35">
      <c r="B578" s="16" t="s">
        <v>977</v>
      </c>
      <c r="C578" s="16" t="s">
        <v>18</v>
      </c>
      <c r="D578" s="16" t="s">
        <v>18</v>
      </c>
      <c r="E578" s="26" t="s">
        <v>18</v>
      </c>
      <c r="F578" s="26" t="s">
        <v>18</v>
      </c>
      <c r="G578" s="26" t="s">
        <v>18</v>
      </c>
      <c r="H578" s="26" t="s">
        <v>18</v>
      </c>
      <c r="I578" s="26" t="s">
        <v>18</v>
      </c>
      <c r="J578" s="1" t="s">
        <v>18</v>
      </c>
      <c r="K578" s="16" t="s">
        <v>18</v>
      </c>
      <c r="L578" s="16"/>
      <c r="M578" s="16" t="s">
        <v>960</v>
      </c>
      <c r="N578" s="16" t="s">
        <v>975</v>
      </c>
      <c r="O578" s="16"/>
      <c r="P578" s="15"/>
    </row>
    <row r="579" spans="2:16" ht="31" x14ac:dyDescent="0.35">
      <c r="B579" s="16" t="s">
        <v>978</v>
      </c>
      <c r="C579" s="16" t="s">
        <v>18</v>
      </c>
      <c r="D579" s="16" t="s">
        <v>18</v>
      </c>
      <c r="E579" s="26" t="s">
        <v>18</v>
      </c>
      <c r="F579" s="26" t="s">
        <v>18</v>
      </c>
      <c r="G579" s="26" t="s">
        <v>18</v>
      </c>
      <c r="H579" s="26" t="s">
        <v>18</v>
      </c>
      <c r="I579" s="26" t="s">
        <v>18</v>
      </c>
      <c r="J579" s="1" t="s">
        <v>18</v>
      </c>
      <c r="K579" s="16" t="s">
        <v>18</v>
      </c>
      <c r="L579" s="16"/>
      <c r="M579" s="16" t="s">
        <v>941</v>
      </c>
      <c r="N579" s="16"/>
      <c r="O579" s="16"/>
      <c r="P579" s="15"/>
    </row>
    <row r="580" spans="2:16" ht="15.5" x14ac:dyDescent="0.35">
      <c r="B580" s="16" t="s">
        <v>1192</v>
      </c>
      <c r="C580" s="16" t="s">
        <v>18</v>
      </c>
      <c r="D580" s="16" t="s">
        <v>18</v>
      </c>
      <c r="E580" s="26"/>
      <c r="F580" s="26"/>
      <c r="G580" s="26"/>
      <c r="H580" s="26" t="s">
        <v>18</v>
      </c>
      <c r="I580" s="26" t="s">
        <v>18</v>
      </c>
      <c r="J580" s="1" t="s">
        <v>18</v>
      </c>
      <c r="K580" s="16" t="s">
        <v>18</v>
      </c>
      <c r="L580" s="16"/>
      <c r="M580" s="16" t="s">
        <v>968</v>
      </c>
      <c r="N580" s="16" t="s">
        <v>1193</v>
      </c>
      <c r="O580" s="16"/>
      <c r="P580" s="15"/>
    </row>
    <row r="581" spans="2:16" ht="15.5" x14ac:dyDescent="0.35">
      <c r="B581" s="118" t="s">
        <v>979</v>
      </c>
      <c r="C581" s="118"/>
      <c r="D581" s="118"/>
      <c r="E581" s="118"/>
      <c r="F581" s="118"/>
      <c r="G581" s="118"/>
      <c r="H581" s="118"/>
      <c r="I581" s="118"/>
      <c r="J581" s="118"/>
      <c r="K581" s="118"/>
      <c r="L581" s="118"/>
      <c r="M581" s="118"/>
      <c r="N581" s="118"/>
      <c r="O581" s="118"/>
      <c r="P581" s="15"/>
    </row>
    <row r="582" spans="2:16" ht="15.5" x14ac:dyDescent="0.35">
      <c r="B582" s="117" t="s">
        <v>980</v>
      </c>
      <c r="C582" s="117"/>
      <c r="D582" s="117"/>
      <c r="E582" s="117"/>
      <c r="F582" s="117"/>
      <c r="G582" s="117"/>
      <c r="H582" s="117"/>
      <c r="I582" s="117"/>
      <c r="J582" s="117"/>
      <c r="K582" s="117"/>
      <c r="L582" s="117"/>
      <c r="M582" s="117"/>
      <c r="N582" s="117"/>
      <c r="O582" s="117"/>
      <c r="P582" s="15"/>
    </row>
    <row r="583" spans="2:16" ht="15.5" x14ac:dyDescent="0.35">
      <c r="B583" s="4" t="s">
        <v>981</v>
      </c>
      <c r="C583" s="16" t="s">
        <v>18</v>
      </c>
      <c r="D583" s="16" t="s">
        <v>18</v>
      </c>
      <c r="E583" s="16" t="s">
        <v>18</v>
      </c>
      <c r="F583" s="16" t="s">
        <v>18</v>
      </c>
      <c r="G583" s="16" t="s">
        <v>18</v>
      </c>
      <c r="H583" s="26" t="s">
        <v>18</v>
      </c>
      <c r="I583" s="26" t="s">
        <v>18</v>
      </c>
      <c r="J583" s="26" t="s">
        <v>18</v>
      </c>
      <c r="K583" s="26" t="s">
        <v>18</v>
      </c>
      <c r="L583" s="16"/>
      <c r="M583" s="16" t="s">
        <v>57</v>
      </c>
      <c r="N583" s="16" t="s">
        <v>100</v>
      </c>
      <c r="O583" s="16"/>
      <c r="P583" s="15"/>
    </row>
    <row r="584" spans="2:16" ht="31" x14ac:dyDescent="0.35">
      <c r="B584" s="16" t="s">
        <v>982</v>
      </c>
      <c r="C584" s="16" t="s">
        <v>18</v>
      </c>
      <c r="D584" s="16" t="s">
        <v>18</v>
      </c>
      <c r="E584" s="16" t="s">
        <v>18</v>
      </c>
      <c r="F584" s="16" t="s">
        <v>18</v>
      </c>
      <c r="G584" s="16" t="s">
        <v>18</v>
      </c>
      <c r="H584" s="26" t="s">
        <v>18</v>
      </c>
      <c r="I584" s="26" t="s">
        <v>18</v>
      </c>
      <c r="J584" s="26" t="s">
        <v>18</v>
      </c>
      <c r="K584" s="26"/>
      <c r="L584" s="16"/>
      <c r="M584" s="16" t="s">
        <v>983</v>
      </c>
      <c r="N584" s="16" t="s">
        <v>984</v>
      </c>
      <c r="O584" s="16"/>
      <c r="P584" s="15"/>
    </row>
    <row r="585" spans="2:16" ht="31" x14ac:dyDescent="0.35">
      <c r="B585" s="16" t="s">
        <v>1275</v>
      </c>
      <c r="C585" s="16" t="s">
        <v>18</v>
      </c>
      <c r="D585" s="16" t="s">
        <v>18</v>
      </c>
      <c r="E585" s="16" t="s">
        <v>18</v>
      </c>
      <c r="F585" s="16" t="s">
        <v>18</v>
      </c>
      <c r="G585" s="16" t="s">
        <v>18</v>
      </c>
      <c r="H585" s="16" t="s">
        <v>18</v>
      </c>
      <c r="I585" s="16" t="s">
        <v>18</v>
      </c>
      <c r="J585" s="16" t="s">
        <v>18</v>
      </c>
      <c r="K585" s="16" t="s">
        <v>18</v>
      </c>
      <c r="L585" s="16"/>
      <c r="M585" s="16" t="s">
        <v>985</v>
      </c>
      <c r="N585" s="16" t="s">
        <v>986</v>
      </c>
      <c r="O585" s="16" t="s">
        <v>496</v>
      </c>
      <c r="P585" s="15"/>
    </row>
    <row r="586" spans="2:16" ht="46.5" x14ac:dyDescent="0.35">
      <c r="B586" s="16" t="s">
        <v>1274</v>
      </c>
      <c r="C586" s="16" t="s">
        <v>18</v>
      </c>
      <c r="D586" s="16" t="s">
        <v>18</v>
      </c>
      <c r="E586" s="16" t="s">
        <v>18</v>
      </c>
      <c r="F586" s="16" t="s">
        <v>18</v>
      </c>
      <c r="G586" s="16" t="s">
        <v>18</v>
      </c>
      <c r="H586" s="26" t="s">
        <v>18</v>
      </c>
      <c r="I586" s="26" t="s">
        <v>18</v>
      </c>
      <c r="J586" s="26" t="s">
        <v>18</v>
      </c>
      <c r="K586" s="26" t="s">
        <v>18</v>
      </c>
      <c r="L586" s="16" t="s">
        <v>987</v>
      </c>
      <c r="M586" s="16" t="s">
        <v>1276</v>
      </c>
      <c r="N586" s="16" t="s">
        <v>988</v>
      </c>
      <c r="O586" s="16" t="s">
        <v>335</v>
      </c>
      <c r="P586" s="15"/>
    </row>
    <row r="587" spans="2:16" ht="46.5" x14ac:dyDescent="0.35">
      <c r="B587" s="16" t="s">
        <v>1277</v>
      </c>
      <c r="C587" s="43"/>
      <c r="D587" s="43"/>
      <c r="E587" s="16" t="s">
        <v>18</v>
      </c>
      <c r="F587" s="16" t="s">
        <v>18</v>
      </c>
      <c r="G587" s="16" t="s">
        <v>18</v>
      </c>
      <c r="H587" s="16" t="s">
        <v>18</v>
      </c>
      <c r="I587" s="43" t="s">
        <v>18</v>
      </c>
      <c r="J587" s="16" t="s">
        <v>18</v>
      </c>
      <c r="K587" s="16" t="s">
        <v>18</v>
      </c>
      <c r="L587" s="42" t="s">
        <v>987</v>
      </c>
      <c r="M587" s="16" t="s">
        <v>1278</v>
      </c>
      <c r="N587" s="43"/>
      <c r="O587" s="16" t="s">
        <v>335</v>
      </c>
      <c r="P587" s="15"/>
    </row>
    <row r="588" spans="2:16" ht="46.5" x14ac:dyDescent="0.35">
      <c r="B588" s="23" t="s">
        <v>989</v>
      </c>
      <c r="C588" s="23" t="s">
        <v>18</v>
      </c>
      <c r="D588" s="23" t="s">
        <v>18</v>
      </c>
      <c r="E588" s="23" t="s">
        <v>18</v>
      </c>
      <c r="F588" s="23" t="s">
        <v>18</v>
      </c>
      <c r="G588" s="23" t="s">
        <v>18</v>
      </c>
      <c r="H588" s="1" t="s">
        <v>18</v>
      </c>
      <c r="I588" s="23" t="s">
        <v>18</v>
      </c>
      <c r="J588" s="23"/>
      <c r="K588" s="1"/>
      <c r="L588" s="67">
        <v>1350000</v>
      </c>
      <c r="M588" s="23" t="s">
        <v>57</v>
      </c>
      <c r="N588" s="23" t="s">
        <v>1279</v>
      </c>
      <c r="O588" s="16"/>
      <c r="P588" s="15"/>
    </row>
    <row r="589" spans="2:16" ht="62" x14ac:dyDescent="0.35">
      <c r="B589" s="16" t="s">
        <v>1280</v>
      </c>
      <c r="C589" s="16"/>
      <c r="D589" s="16"/>
      <c r="E589" s="16" t="s">
        <v>18</v>
      </c>
      <c r="F589" s="16" t="s">
        <v>18</v>
      </c>
      <c r="G589" s="16" t="s">
        <v>18</v>
      </c>
      <c r="H589" s="16" t="s">
        <v>18</v>
      </c>
      <c r="I589" s="16" t="s">
        <v>18</v>
      </c>
      <c r="J589" s="16" t="s">
        <v>18</v>
      </c>
      <c r="K589" s="16" t="s">
        <v>18</v>
      </c>
      <c r="L589" s="16" t="s">
        <v>987</v>
      </c>
      <c r="M589" s="16" t="s">
        <v>990</v>
      </c>
      <c r="N589" s="16" t="s">
        <v>991</v>
      </c>
      <c r="O589" s="16" t="s">
        <v>335</v>
      </c>
      <c r="P589" s="15"/>
    </row>
    <row r="590" spans="2:16" ht="46.5" x14ac:dyDescent="0.35">
      <c r="B590" s="16" t="s">
        <v>992</v>
      </c>
      <c r="C590" s="16"/>
      <c r="D590" s="16"/>
      <c r="E590" s="16" t="s">
        <v>18</v>
      </c>
      <c r="F590" s="16" t="s">
        <v>18</v>
      </c>
      <c r="G590" s="16" t="s">
        <v>18</v>
      </c>
      <c r="H590" s="16" t="s">
        <v>18</v>
      </c>
      <c r="I590" s="16" t="s">
        <v>18</v>
      </c>
      <c r="J590" s="16" t="s">
        <v>18</v>
      </c>
      <c r="K590" s="16" t="s">
        <v>18</v>
      </c>
      <c r="L590" s="16" t="s">
        <v>987</v>
      </c>
      <c r="M590" s="16" t="s">
        <v>993</v>
      </c>
      <c r="N590" s="16" t="s">
        <v>986</v>
      </c>
      <c r="O590" s="16" t="s">
        <v>335</v>
      </c>
      <c r="P590" s="15"/>
    </row>
    <row r="591" spans="2:16" ht="31" x14ac:dyDescent="0.35">
      <c r="B591" s="16" t="s">
        <v>994</v>
      </c>
      <c r="C591" s="16" t="s">
        <v>18</v>
      </c>
      <c r="D591" s="16" t="s">
        <v>18</v>
      </c>
      <c r="E591" s="26" t="s">
        <v>18</v>
      </c>
      <c r="F591" s="26" t="s">
        <v>18</v>
      </c>
      <c r="G591" s="26" t="s">
        <v>18</v>
      </c>
      <c r="H591" s="26" t="s">
        <v>18</v>
      </c>
      <c r="I591" s="26" t="s">
        <v>18</v>
      </c>
      <c r="J591" s="16" t="s">
        <v>18</v>
      </c>
      <c r="K591" s="16" t="s">
        <v>18</v>
      </c>
      <c r="L591" s="16"/>
      <c r="M591" s="16" t="s">
        <v>995</v>
      </c>
      <c r="N591" s="16" t="s">
        <v>996</v>
      </c>
      <c r="O591" s="16"/>
      <c r="P591" s="15"/>
    </row>
    <row r="592" spans="2:16" ht="31" x14ac:dyDescent="0.35">
      <c r="B592" s="16" t="s">
        <v>997</v>
      </c>
      <c r="C592" s="16" t="s">
        <v>18</v>
      </c>
      <c r="D592" s="16" t="s">
        <v>18</v>
      </c>
      <c r="E592" s="26" t="s">
        <v>18</v>
      </c>
      <c r="F592" s="26" t="s">
        <v>18</v>
      </c>
      <c r="G592" s="26" t="s">
        <v>18</v>
      </c>
      <c r="H592" s="26" t="s">
        <v>18</v>
      </c>
      <c r="I592" s="26" t="s">
        <v>18</v>
      </c>
      <c r="J592" s="16" t="s">
        <v>18</v>
      </c>
      <c r="K592" s="16" t="s">
        <v>18</v>
      </c>
      <c r="L592" s="16"/>
      <c r="M592" s="16" t="s">
        <v>998</v>
      </c>
      <c r="N592" s="16" t="s">
        <v>406</v>
      </c>
      <c r="O592" s="16" t="s">
        <v>19</v>
      </c>
      <c r="P592" s="15"/>
    </row>
    <row r="593" spans="1:16" ht="31" x14ac:dyDescent="0.35">
      <c r="B593" s="16" t="s">
        <v>999</v>
      </c>
      <c r="C593" s="16" t="s">
        <v>18</v>
      </c>
      <c r="D593" s="16" t="s">
        <v>18</v>
      </c>
      <c r="E593" s="26" t="s">
        <v>18</v>
      </c>
      <c r="F593" s="26" t="s">
        <v>18</v>
      </c>
      <c r="G593" s="26" t="s">
        <v>18</v>
      </c>
      <c r="H593" s="26" t="s">
        <v>18</v>
      </c>
      <c r="I593" s="26" t="s">
        <v>18</v>
      </c>
      <c r="J593" s="16" t="s">
        <v>18</v>
      </c>
      <c r="K593" s="16" t="s">
        <v>18</v>
      </c>
      <c r="L593" s="16"/>
      <c r="M593" s="16" t="s">
        <v>998</v>
      </c>
      <c r="N593" s="16" t="s">
        <v>1000</v>
      </c>
      <c r="O593" s="16"/>
      <c r="P593" s="15"/>
    </row>
    <row r="594" spans="1:16" ht="46.5" x14ac:dyDescent="0.35">
      <c r="B594" s="16" t="s">
        <v>1001</v>
      </c>
      <c r="C594" s="16" t="s">
        <v>18</v>
      </c>
      <c r="D594" s="16" t="s">
        <v>18</v>
      </c>
      <c r="E594" s="26" t="s">
        <v>18</v>
      </c>
      <c r="F594" s="26" t="s">
        <v>18</v>
      </c>
      <c r="G594" s="26" t="s">
        <v>18</v>
      </c>
      <c r="H594" s="26" t="s">
        <v>18</v>
      </c>
      <c r="I594" s="26" t="s">
        <v>18</v>
      </c>
      <c r="J594" s="26"/>
      <c r="K594" s="26"/>
      <c r="L594" s="16"/>
      <c r="M594" s="16" t="s">
        <v>1002</v>
      </c>
      <c r="N594" s="16" t="s">
        <v>1003</v>
      </c>
      <c r="O594" s="16"/>
      <c r="P594" s="15"/>
    </row>
    <row r="595" spans="1:16" ht="50.25" customHeight="1" x14ac:dyDescent="0.35">
      <c r="B595" s="1" t="s">
        <v>1004</v>
      </c>
      <c r="C595" s="16"/>
      <c r="D595" s="16"/>
      <c r="E595" s="116"/>
      <c r="F595" s="26" t="s">
        <v>18</v>
      </c>
      <c r="G595" s="26" t="s">
        <v>18</v>
      </c>
      <c r="H595" s="26"/>
      <c r="I595" s="26"/>
      <c r="J595" s="26"/>
      <c r="K595" s="26"/>
      <c r="L595" s="42">
        <v>200000</v>
      </c>
      <c r="M595" s="16" t="s">
        <v>1005</v>
      </c>
      <c r="N595" s="16" t="s">
        <v>105</v>
      </c>
      <c r="O595" s="16"/>
      <c r="P595" s="15"/>
    </row>
    <row r="596" spans="1:16" ht="31" x14ac:dyDescent="0.35">
      <c r="B596" s="16" t="s">
        <v>1006</v>
      </c>
      <c r="C596" s="16" t="s">
        <v>18</v>
      </c>
      <c r="D596" s="16" t="s">
        <v>18</v>
      </c>
      <c r="E596" s="26" t="s">
        <v>18</v>
      </c>
      <c r="F596" s="26" t="s">
        <v>18</v>
      </c>
      <c r="G596" s="26" t="s">
        <v>18</v>
      </c>
      <c r="H596" s="26" t="s">
        <v>18</v>
      </c>
      <c r="I596" s="26" t="s">
        <v>18</v>
      </c>
      <c r="J596" s="26"/>
      <c r="K596" s="26"/>
      <c r="L596" s="16"/>
      <c r="M596" s="16" t="s">
        <v>1007</v>
      </c>
      <c r="N596" s="16" t="s">
        <v>1008</v>
      </c>
      <c r="O596" s="16" t="s">
        <v>19</v>
      </c>
      <c r="P596" s="15"/>
    </row>
    <row r="597" spans="1:16" ht="31" x14ac:dyDescent="0.35">
      <c r="A597" s="15"/>
      <c r="B597" s="16" t="s">
        <v>1009</v>
      </c>
      <c r="C597" s="16" t="s">
        <v>18</v>
      </c>
      <c r="D597" s="16" t="s">
        <v>18</v>
      </c>
      <c r="E597" s="16" t="s">
        <v>18</v>
      </c>
      <c r="F597" s="16" t="s">
        <v>18</v>
      </c>
      <c r="G597" s="16" t="s">
        <v>18</v>
      </c>
      <c r="H597" s="26" t="s">
        <v>18</v>
      </c>
      <c r="I597" s="26" t="s">
        <v>18</v>
      </c>
      <c r="J597" s="26"/>
      <c r="K597" s="26"/>
      <c r="L597" s="42">
        <v>200000</v>
      </c>
      <c r="M597" s="16" t="s">
        <v>1010</v>
      </c>
      <c r="N597" s="16" t="s">
        <v>100</v>
      </c>
      <c r="O597" s="16"/>
      <c r="P597" s="15"/>
    </row>
    <row r="598" spans="1:16" ht="31" x14ac:dyDescent="0.35">
      <c r="B598" s="16" t="s">
        <v>1011</v>
      </c>
      <c r="C598" s="16"/>
      <c r="D598" s="16"/>
      <c r="E598" s="16"/>
      <c r="F598" s="16" t="s">
        <v>18</v>
      </c>
      <c r="G598" s="16" t="s">
        <v>18</v>
      </c>
      <c r="H598" s="26" t="s">
        <v>18</v>
      </c>
      <c r="I598" s="26"/>
      <c r="J598" s="26" t="s">
        <v>18</v>
      </c>
      <c r="K598" s="26"/>
      <c r="L598" s="42">
        <v>200000</v>
      </c>
      <c r="M598" s="16" t="s">
        <v>57</v>
      </c>
      <c r="N598" s="16" t="s">
        <v>121</v>
      </c>
      <c r="O598" s="16"/>
      <c r="P598" s="15"/>
    </row>
    <row r="599" spans="1:16" ht="15.5" x14ac:dyDescent="0.35">
      <c r="B599" s="122" t="s">
        <v>1012</v>
      </c>
      <c r="C599" s="122"/>
      <c r="D599" s="122"/>
      <c r="E599" s="122"/>
      <c r="F599" s="122"/>
      <c r="G599" s="122"/>
      <c r="H599" s="122"/>
      <c r="I599" s="122"/>
      <c r="J599" s="122"/>
      <c r="K599" s="122"/>
      <c r="L599" s="122"/>
      <c r="M599" s="122"/>
      <c r="N599" s="122"/>
      <c r="O599" s="122"/>
      <c r="P599" s="15"/>
    </row>
    <row r="600" spans="1:16" ht="47.5" customHeight="1" x14ac:dyDescent="0.35">
      <c r="B600" s="58" t="s">
        <v>1013</v>
      </c>
      <c r="C600" s="16"/>
      <c r="D600" s="16"/>
      <c r="E600" s="43"/>
      <c r="F600" s="16" t="s">
        <v>18</v>
      </c>
      <c r="G600" s="16" t="s">
        <v>18</v>
      </c>
      <c r="H600" s="16"/>
      <c r="I600" s="16" t="s">
        <v>18</v>
      </c>
      <c r="J600" s="16"/>
      <c r="K600" s="16"/>
      <c r="L600" s="42">
        <v>100000</v>
      </c>
      <c r="M600" s="16" t="s">
        <v>57</v>
      </c>
      <c r="N600" s="16" t="s">
        <v>105</v>
      </c>
      <c r="O600" s="16"/>
      <c r="P600" s="15"/>
    </row>
    <row r="601" spans="1:16" ht="31" x14ac:dyDescent="0.35">
      <c r="A601" s="15"/>
      <c r="B601" s="16" t="s">
        <v>1295</v>
      </c>
      <c r="C601" s="16" t="s">
        <v>18</v>
      </c>
      <c r="D601" s="16" t="s">
        <v>18</v>
      </c>
      <c r="E601" s="16" t="s">
        <v>18</v>
      </c>
      <c r="F601" s="16" t="s">
        <v>18</v>
      </c>
      <c r="G601" s="16" t="s">
        <v>18</v>
      </c>
      <c r="H601" s="16" t="s">
        <v>18</v>
      </c>
      <c r="I601" s="16" t="s">
        <v>18</v>
      </c>
      <c r="J601" s="16" t="s">
        <v>18</v>
      </c>
      <c r="K601" s="16" t="s">
        <v>18</v>
      </c>
      <c r="L601" s="42">
        <v>510000</v>
      </c>
      <c r="M601" s="16" t="s">
        <v>1014</v>
      </c>
      <c r="N601" s="16" t="s">
        <v>1015</v>
      </c>
      <c r="O601" s="16" t="s">
        <v>28</v>
      </c>
      <c r="P601" s="15"/>
    </row>
    <row r="602" spans="1:16" ht="15.5" x14ac:dyDescent="0.35">
      <c r="B602" s="16" t="s">
        <v>1016</v>
      </c>
      <c r="C602" s="16"/>
      <c r="D602" s="16"/>
      <c r="E602" s="16" t="s">
        <v>18</v>
      </c>
      <c r="F602" s="16" t="s">
        <v>18</v>
      </c>
      <c r="G602" s="16" t="s">
        <v>18</v>
      </c>
      <c r="H602" s="16" t="s">
        <v>18</v>
      </c>
      <c r="I602" s="16"/>
      <c r="J602" s="16" t="s">
        <v>18</v>
      </c>
      <c r="K602" s="16" t="s">
        <v>18</v>
      </c>
      <c r="L602" s="42">
        <v>30000</v>
      </c>
      <c r="M602" s="16" t="s">
        <v>115</v>
      </c>
      <c r="N602" s="16" t="s">
        <v>100</v>
      </c>
      <c r="O602" s="16" t="s">
        <v>28</v>
      </c>
      <c r="P602" s="15"/>
    </row>
    <row r="603" spans="1:16" ht="51.75" customHeight="1" x14ac:dyDescent="0.35">
      <c r="B603" s="16" t="s">
        <v>1310</v>
      </c>
      <c r="C603" s="16"/>
      <c r="D603" s="16"/>
      <c r="E603" s="16" t="s">
        <v>18</v>
      </c>
      <c r="F603" s="16" t="s">
        <v>18</v>
      </c>
      <c r="G603" s="16" t="s">
        <v>18</v>
      </c>
      <c r="H603" s="16" t="s">
        <v>18</v>
      </c>
      <c r="I603" s="16" t="s">
        <v>18</v>
      </c>
      <c r="J603" s="16" t="s">
        <v>18</v>
      </c>
      <c r="K603" s="16" t="s">
        <v>18</v>
      </c>
      <c r="L603" s="16"/>
      <c r="M603" s="16" t="s">
        <v>57</v>
      </c>
      <c r="N603" s="1" t="s">
        <v>1017</v>
      </c>
      <c r="O603" s="16"/>
      <c r="P603" s="15"/>
    </row>
    <row r="604" spans="1:16" ht="15.5" x14ac:dyDescent="0.35">
      <c r="B604" s="58" t="s">
        <v>1311</v>
      </c>
      <c r="C604" s="16"/>
      <c r="D604" s="16"/>
      <c r="E604" s="16" t="s">
        <v>18</v>
      </c>
      <c r="F604" s="16"/>
      <c r="G604" s="16"/>
      <c r="H604" s="16"/>
      <c r="I604" s="16"/>
      <c r="J604" s="16"/>
      <c r="K604" s="16"/>
      <c r="L604" s="42">
        <v>100000</v>
      </c>
      <c r="M604" s="16" t="s">
        <v>57</v>
      </c>
      <c r="N604" s="50" t="s">
        <v>105</v>
      </c>
      <c r="O604" s="16"/>
      <c r="P604" s="15"/>
    </row>
    <row r="605" spans="1:16" ht="15.5" x14ac:dyDescent="0.35">
      <c r="B605" s="117" t="s">
        <v>1018</v>
      </c>
      <c r="C605" s="117"/>
      <c r="D605" s="117"/>
      <c r="E605" s="117"/>
      <c r="F605" s="117"/>
      <c r="G605" s="117"/>
      <c r="H605" s="117"/>
      <c r="I605" s="117"/>
      <c r="J605" s="117"/>
      <c r="K605" s="117"/>
      <c r="L605" s="117"/>
      <c r="M605" s="117"/>
      <c r="N605" s="117"/>
      <c r="O605" s="117"/>
      <c r="P605" s="15"/>
    </row>
    <row r="606" spans="1:16" ht="15.5" x14ac:dyDescent="0.35">
      <c r="B606" s="1" t="s">
        <v>1019</v>
      </c>
      <c r="C606" s="16" t="s">
        <v>18</v>
      </c>
      <c r="D606" s="16" t="s">
        <v>18</v>
      </c>
      <c r="E606" s="26" t="s">
        <v>18</v>
      </c>
      <c r="F606" s="26" t="s">
        <v>18</v>
      </c>
      <c r="G606" s="26" t="s">
        <v>18</v>
      </c>
      <c r="H606" s="26" t="s">
        <v>18</v>
      </c>
      <c r="I606" s="26" t="s">
        <v>18</v>
      </c>
      <c r="J606" s="89" t="s">
        <v>18</v>
      </c>
      <c r="K606" s="90" t="s">
        <v>18</v>
      </c>
      <c r="L606" s="16"/>
      <c r="M606" s="16" t="s">
        <v>941</v>
      </c>
      <c r="N606" s="16"/>
      <c r="O606" s="16"/>
      <c r="P606" s="15"/>
    </row>
    <row r="607" spans="1:16" ht="15.5" x14ac:dyDescent="0.35">
      <c r="B607" s="117" t="s">
        <v>1020</v>
      </c>
      <c r="C607" s="117"/>
      <c r="D607" s="117"/>
      <c r="E607" s="117"/>
      <c r="F607" s="117"/>
      <c r="G607" s="117"/>
      <c r="H607" s="117"/>
      <c r="I607" s="117"/>
      <c r="J607" s="117"/>
      <c r="K607" s="117"/>
      <c r="L607" s="117"/>
      <c r="M607" s="117"/>
      <c r="N607" s="117"/>
      <c r="O607" s="117"/>
      <c r="P607" s="15"/>
    </row>
    <row r="608" spans="1:16" ht="31" x14ac:dyDescent="0.35">
      <c r="B608" s="1" t="s">
        <v>1021</v>
      </c>
      <c r="C608" s="16"/>
      <c r="D608" s="16"/>
      <c r="E608" s="16" t="s">
        <v>18</v>
      </c>
      <c r="F608" s="16" t="s">
        <v>18</v>
      </c>
      <c r="G608" s="16" t="s">
        <v>18</v>
      </c>
      <c r="H608" s="16"/>
      <c r="I608" s="43"/>
      <c r="J608" s="43"/>
      <c r="K608" s="43"/>
      <c r="L608" s="42">
        <v>50000</v>
      </c>
      <c r="M608" s="16" t="s">
        <v>57</v>
      </c>
      <c r="N608" s="16" t="s">
        <v>107</v>
      </c>
      <c r="O608" s="16"/>
      <c r="P608" s="15"/>
    </row>
    <row r="609" spans="2:16" ht="15.5" x14ac:dyDescent="0.35">
      <c r="B609" s="39" t="s">
        <v>1022</v>
      </c>
      <c r="C609" s="39"/>
      <c r="D609" s="39"/>
      <c r="E609" s="39" t="s">
        <v>18</v>
      </c>
      <c r="F609" s="39" t="s">
        <v>18</v>
      </c>
      <c r="G609" s="39" t="s">
        <v>18</v>
      </c>
      <c r="H609" s="39" t="s">
        <v>18</v>
      </c>
      <c r="I609" s="39"/>
      <c r="J609" s="39" t="s">
        <v>18</v>
      </c>
      <c r="K609" s="39"/>
      <c r="L609" s="60">
        <v>40000</v>
      </c>
      <c r="M609" s="39" t="s">
        <v>57</v>
      </c>
      <c r="N609" s="39" t="s">
        <v>121</v>
      </c>
      <c r="O609" s="39"/>
      <c r="P609" s="15"/>
    </row>
    <row r="610" spans="2:16" ht="31" x14ac:dyDescent="0.35">
      <c r="B610" s="39" t="s">
        <v>1023</v>
      </c>
      <c r="C610" s="39"/>
      <c r="D610" s="39"/>
      <c r="E610" s="39" t="s">
        <v>18</v>
      </c>
      <c r="F610" s="39" t="s">
        <v>18</v>
      </c>
      <c r="G610" s="39" t="s">
        <v>18</v>
      </c>
      <c r="H610" s="39" t="s">
        <v>18</v>
      </c>
      <c r="I610" s="39"/>
      <c r="J610" s="39" t="s">
        <v>18</v>
      </c>
      <c r="K610" s="39"/>
      <c r="L610" s="60"/>
      <c r="M610" s="39" t="s">
        <v>57</v>
      </c>
      <c r="N610" s="39" t="s">
        <v>109</v>
      </c>
      <c r="O610" s="39"/>
      <c r="P610" s="15"/>
    </row>
    <row r="611" spans="2:16" ht="31" x14ac:dyDescent="0.35">
      <c r="B611" s="106" t="s">
        <v>1024</v>
      </c>
      <c r="C611" s="16" t="s">
        <v>1025</v>
      </c>
      <c r="D611" s="39" t="s">
        <v>18</v>
      </c>
      <c r="E611" s="39" t="s">
        <v>18</v>
      </c>
      <c r="F611" s="39" t="s">
        <v>18</v>
      </c>
      <c r="G611" s="39" t="s">
        <v>18</v>
      </c>
      <c r="H611" s="26" t="s">
        <v>18</v>
      </c>
      <c r="I611" s="26" t="s">
        <v>18</v>
      </c>
      <c r="J611" s="16" t="s">
        <v>18</v>
      </c>
      <c r="K611" s="16" t="s">
        <v>18</v>
      </c>
      <c r="L611" s="16"/>
      <c r="M611" s="16" t="s">
        <v>406</v>
      </c>
      <c r="N611" s="41" t="s">
        <v>28</v>
      </c>
      <c r="O611" s="99"/>
      <c r="P611" s="15"/>
    </row>
    <row r="612" spans="2:16" ht="15.5" x14ac:dyDescent="0.35">
      <c r="B612" s="39" t="s">
        <v>1026</v>
      </c>
      <c r="C612" s="39"/>
      <c r="D612" s="39"/>
      <c r="E612" s="39" t="s">
        <v>18</v>
      </c>
      <c r="F612" s="39" t="s">
        <v>18</v>
      </c>
      <c r="G612" s="39" t="s">
        <v>18</v>
      </c>
      <c r="H612" s="39" t="s">
        <v>18</v>
      </c>
      <c r="I612" s="39"/>
      <c r="J612" s="39"/>
      <c r="K612" s="39"/>
      <c r="L612" s="60"/>
      <c r="M612" s="39" t="s">
        <v>57</v>
      </c>
      <c r="N612" s="39" t="s">
        <v>105</v>
      </c>
      <c r="O612" s="39"/>
      <c r="P612" s="15"/>
    </row>
    <row r="613" spans="2:16" ht="15.5" x14ac:dyDescent="0.35">
      <c r="B613" s="117" t="s">
        <v>1027</v>
      </c>
      <c r="C613" s="117"/>
      <c r="D613" s="117"/>
      <c r="E613" s="117"/>
      <c r="F613" s="117"/>
      <c r="G613" s="117"/>
      <c r="H613" s="117"/>
      <c r="I613" s="117"/>
      <c r="J613" s="117"/>
      <c r="K613" s="117"/>
      <c r="L613" s="117"/>
      <c r="M613" s="117"/>
      <c r="N613" s="117"/>
      <c r="O613" s="117"/>
      <c r="P613" s="15"/>
    </row>
    <row r="614" spans="2:16" ht="31" x14ac:dyDescent="0.35">
      <c r="B614" s="16" t="s">
        <v>1028</v>
      </c>
      <c r="C614" s="16" t="s">
        <v>18</v>
      </c>
      <c r="D614" s="16" t="s">
        <v>18</v>
      </c>
      <c r="E614" s="26" t="s">
        <v>18</v>
      </c>
      <c r="F614" s="26" t="s">
        <v>18</v>
      </c>
      <c r="G614" s="26" t="s">
        <v>18</v>
      </c>
      <c r="H614" s="26" t="s">
        <v>18</v>
      </c>
      <c r="I614" s="26" t="s">
        <v>18</v>
      </c>
      <c r="J614" s="16" t="s">
        <v>18</v>
      </c>
      <c r="K614" s="16" t="s">
        <v>18</v>
      </c>
      <c r="L614" s="16"/>
      <c r="M614" s="16" t="s">
        <v>1029</v>
      </c>
      <c r="N614" s="16" t="s">
        <v>1030</v>
      </c>
      <c r="O614" s="16"/>
      <c r="P614" s="15"/>
    </row>
    <row r="615" spans="2:16" ht="31" x14ac:dyDescent="0.35">
      <c r="B615" s="16" t="s">
        <v>1031</v>
      </c>
      <c r="C615" s="16" t="s">
        <v>18</v>
      </c>
      <c r="D615" s="16" t="s">
        <v>18</v>
      </c>
      <c r="E615" s="26" t="s">
        <v>18</v>
      </c>
      <c r="F615" s="26" t="s">
        <v>18</v>
      </c>
      <c r="G615" s="26" t="s">
        <v>18</v>
      </c>
      <c r="H615" s="26" t="s">
        <v>18</v>
      </c>
      <c r="I615" s="26" t="s">
        <v>18</v>
      </c>
      <c r="J615" s="16" t="s">
        <v>18</v>
      </c>
      <c r="K615" s="16" t="s">
        <v>18</v>
      </c>
      <c r="L615" s="16">
        <v>1000000</v>
      </c>
      <c r="M615" s="16" t="s">
        <v>1032</v>
      </c>
      <c r="N615" s="16" t="s">
        <v>1008</v>
      </c>
      <c r="O615" s="16"/>
      <c r="P615" s="15"/>
    </row>
    <row r="616" spans="2:16" ht="15.5" x14ac:dyDescent="0.35">
      <c r="B616" s="118" t="s">
        <v>1033</v>
      </c>
      <c r="C616" s="118"/>
      <c r="D616" s="118"/>
      <c r="E616" s="118"/>
      <c r="F616" s="118"/>
      <c r="G616" s="118"/>
      <c r="H616" s="118"/>
      <c r="I616" s="118"/>
      <c r="J616" s="118"/>
      <c r="K616" s="118"/>
      <c r="L616" s="118"/>
      <c r="M616" s="118"/>
      <c r="N616" s="118"/>
      <c r="O616" s="118"/>
      <c r="P616" s="15"/>
    </row>
    <row r="617" spans="2:16" ht="15.5" x14ac:dyDescent="0.35">
      <c r="B617" s="117" t="s">
        <v>1034</v>
      </c>
      <c r="C617" s="117"/>
      <c r="D617" s="117"/>
      <c r="E617" s="117"/>
      <c r="F617" s="117"/>
      <c r="G617" s="117"/>
      <c r="H617" s="117"/>
      <c r="I617" s="117"/>
      <c r="J617" s="117"/>
      <c r="K617" s="117"/>
      <c r="L617" s="117"/>
      <c r="M617" s="117"/>
      <c r="N617" s="117"/>
      <c r="O617" s="117"/>
      <c r="P617" s="15"/>
    </row>
    <row r="618" spans="2:16" ht="31" x14ac:dyDescent="0.35">
      <c r="B618" s="16" t="s">
        <v>1035</v>
      </c>
      <c r="C618" s="16" t="s">
        <v>18</v>
      </c>
      <c r="D618" s="16" t="s">
        <v>18</v>
      </c>
      <c r="E618" s="26" t="s">
        <v>18</v>
      </c>
      <c r="F618" s="26" t="s">
        <v>18</v>
      </c>
      <c r="G618" s="26" t="s">
        <v>18</v>
      </c>
      <c r="H618" s="26" t="s">
        <v>18</v>
      </c>
      <c r="I618" s="26" t="s">
        <v>18</v>
      </c>
      <c r="J618" s="16" t="s">
        <v>18</v>
      </c>
      <c r="K618" s="16" t="s">
        <v>18</v>
      </c>
      <c r="L618" s="16"/>
      <c r="M618" s="16"/>
      <c r="N618" s="16" t="s">
        <v>28</v>
      </c>
      <c r="O618" s="16" t="s">
        <v>1036</v>
      </c>
      <c r="P618" s="15"/>
    </row>
    <row r="619" spans="2:16" ht="46.5" x14ac:dyDescent="0.35">
      <c r="B619" s="4" t="s">
        <v>1037</v>
      </c>
      <c r="C619" s="4" t="s">
        <v>18</v>
      </c>
      <c r="D619" s="4" t="s">
        <v>18</v>
      </c>
      <c r="E619" s="4" t="s">
        <v>18</v>
      </c>
      <c r="F619" s="4" t="s">
        <v>18</v>
      </c>
      <c r="G619" s="4" t="s">
        <v>18</v>
      </c>
      <c r="H619" s="4" t="s">
        <v>18</v>
      </c>
      <c r="I619" s="4" t="s">
        <v>18</v>
      </c>
      <c r="J619" s="4" t="s">
        <v>18</v>
      </c>
      <c r="K619" s="4" t="s">
        <v>18</v>
      </c>
      <c r="L619" s="55">
        <v>50000</v>
      </c>
      <c r="M619" s="4" t="s">
        <v>1281</v>
      </c>
      <c r="N619" s="4" t="s">
        <v>109</v>
      </c>
      <c r="O619" s="4"/>
      <c r="P619" s="15"/>
    </row>
    <row r="620" spans="2:16" ht="15.5" x14ac:dyDescent="0.35">
      <c r="B620" s="117" t="s">
        <v>1038</v>
      </c>
      <c r="C620" s="117"/>
      <c r="D620" s="117"/>
      <c r="E620" s="117"/>
      <c r="F620" s="117"/>
      <c r="G620" s="117"/>
      <c r="H620" s="117"/>
      <c r="I620" s="117"/>
      <c r="J620" s="117"/>
      <c r="K620" s="117"/>
      <c r="L620" s="117"/>
      <c r="M620" s="117"/>
      <c r="N620" s="117"/>
      <c r="O620" s="117"/>
      <c r="P620" s="15"/>
    </row>
    <row r="621" spans="2:16" ht="31" x14ac:dyDescent="0.35">
      <c r="B621" s="4" t="s">
        <v>1039</v>
      </c>
      <c r="C621" s="4" t="s">
        <v>18</v>
      </c>
      <c r="D621" s="4" t="s">
        <v>18</v>
      </c>
      <c r="E621" s="26" t="s">
        <v>18</v>
      </c>
      <c r="F621" s="26" t="s">
        <v>18</v>
      </c>
      <c r="G621" s="26" t="s">
        <v>18</v>
      </c>
      <c r="H621" s="26" t="s">
        <v>18</v>
      </c>
      <c r="I621" s="26" t="s">
        <v>18</v>
      </c>
      <c r="J621" s="16" t="s">
        <v>18</v>
      </c>
      <c r="K621" s="16" t="s">
        <v>18</v>
      </c>
      <c r="L621" s="55">
        <v>100000</v>
      </c>
      <c r="M621" s="4" t="s">
        <v>57</v>
      </c>
      <c r="N621" s="4" t="s">
        <v>28</v>
      </c>
      <c r="O621" s="4"/>
      <c r="P621" s="15"/>
    </row>
    <row r="622" spans="2:16" ht="31" x14ac:dyDescent="0.35">
      <c r="B622" s="16" t="s">
        <v>1040</v>
      </c>
      <c r="C622" s="4" t="s">
        <v>18</v>
      </c>
      <c r="D622" s="4" t="s">
        <v>18</v>
      </c>
      <c r="E622" s="26" t="s">
        <v>18</v>
      </c>
      <c r="F622" s="26" t="s">
        <v>18</v>
      </c>
      <c r="G622" s="26" t="s">
        <v>18</v>
      </c>
      <c r="H622" s="26" t="s">
        <v>18</v>
      </c>
      <c r="I622" s="26" t="s">
        <v>18</v>
      </c>
      <c r="J622" s="16" t="s">
        <v>18</v>
      </c>
      <c r="K622" s="16" t="s">
        <v>18</v>
      </c>
      <c r="L622" s="4"/>
      <c r="M622" s="4" t="s">
        <v>57</v>
      </c>
      <c r="N622" s="4" t="s">
        <v>28</v>
      </c>
      <c r="O622" s="4"/>
      <c r="P622" s="15"/>
    </row>
    <row r="623" spans="2:16" ht="15.5" x14ac:dyDescent="0.35">
      <c r="B623" s="4" t="s">
        <v>1041</v>
      </c>
      <c r="C623" s="4" t="s">
        <v>18</v>
      </c>
      <c r="D623" s="4" t="s">
        <v>18</v>
      </c>
      <c r="E623" s="26" t="s">
        <v>18</v>
      </c>
      <c r="F623" s="26" t="s">
        <v>18</v>
      </c>
      <c r="G623" s="26" t="s">
        <v>18</v>
      </c>
      <c r="H623" s="26" t="s">
        <v>18</v>
      </c>
      <c r="I623" s="26" t="s">
        <v>18</v>
      </c>
      <c r="J623" s="16" t="s">
        <v>18</v>
      </c>
      <c r="K623" s="16" t="s">
        <v>18</v>
      </c>
      <c r="L623" s="4"/>
      <c r="M623" s="4" t="s">
        <v>1042</v>
      </c>
      <c r="N623" s="4" t="s">
        <v>1043</v>
      </c>
      <c r="O623" s="4"/>
      <c r="P623" s="15"/>
    </row>
    <row r="624" spans="2:16" ht="31" x14ac:dyDescent="0.35">
      <c r="B624" s="4" t="s">
        <v>1044</v>
      </c>
      <c r="C624" s="4" t="s">
        <v>18</v>
      </c>
      <c r="D624" s="4" t="s">
        <v>18</v>
      </c>
      <c r="E624" s="26" t="s">
        <v>18</v>
      </c>
      <c r="F624" s="26" t="s">
        <v>18</v>
      </c>
      <c r="G624" s="26" t="s">
        <v>18</v>
      </c>
      <c r="H624" s="26" t="s">
        <v>18</v>
      </c>
      <c r="I624" s="26" t="s">
        <v>18</v>
      </c>
      <c r="J624" s="16" t="s">
        <v>18</v>
      </c>
      <c r="K624" s="16" t="s">
        <v>18</v>
      </c>
      <c r="L624" s="4"/>
      <c r="M624" s="4" t="s">
        <v>1042</v>
      </c>
      <c r="N624" s="4" t="s">
        <v>1045</v>
      </c>
      <c r="O624" s="4" t="s">
        <v>335</v>
      </c>
      <c r="P624" s="15"/>
    </row>
    <row r="625" spans="2:16" ht="31" x14ac:dyDescent="0.35">
      <c r="B625" s="4" t="s">
        <v>1046</v>
      </c>
      <c r="C625" s="4" t="s">
        <v>18</v>
      </c>
      <c r="D625" s="4" t="s">
        <v>18</v>
      </c>
      <c r="E625" s="4" t="s">
        <v>18</v>
      </c>
      <c r="F625" s="4" t="s">
        <v>18</v>
      </c>
      <c r="G625" s="4" t="s">
        <v>18</v>
      </c>
      <c r="H625" s="4"/>
      <c r="I625" s="4" t="s">
        <v>18</v>
      </c>
      <c r="J625" s="4"/>
      <c r="K625" s="4"/>
      <c r="L625" s="55">
        <v>500000</v>
      </c>
      <c r="M625" s="4" t="s">
        <v>57</v>
      </c>
      <c r="N625" s="4" t="s">
        <v>1047</v>
      </c>
      <c r="O625" s="4" t="s">
        <v>107</v>
      </c>
      <c r="P625" s="15"/>
    </row>
    <row r="626" spans="2:16" ht="31" x14ac:dyDescent="0.35">
      <c r="B626" s="4" t="s">
        <v>1048</v>
      </c>
      <c r="C626" s="62"/>
      <c r="D626" s="62"/>
      <c r="E626" s="4" t="s">
        <v>18</v>
      </c>
      <c r="F626" s="4" t="s">
        <v>18</v>
      </c>
      <c r="G626" s="4" t="s">
        <v>18</v>
      </c>
      <c r="H626" s="4" t="s">
        <v>18</v>
      </c>
      <c r="I626" s="62" t="s">
        <v>18</v>
      </c>
      <c r="J626" s="39" t="s">
        <v>18</v>
      </c>
      <c r="K626" s="4"/>
      <c r="L626" s="55">
        <v>400000</v>
      </c>
      <c r="M626" s="4" t="s">
        <v>57</v>
      </c>
      <c r="N626" s="4" t="s">
        <v>121</v>
      </c>
      <c r="O626" s="4"/>
      <c r="P626" s="15"/>
    </row>
    <row r="627" spans="2:16" ht="31" x14ac:dyDescent="0.35">
      <c r="B627" s="16" t="s">
        <v>1049</v>
      </c>
      <c r="C627" s="16" t="s">
        <v>18</v>
      </c>
      <c r="D627" s="16" t="s">
        <v>18</v>
      </c>
      <c r="E627" s="16" t="s">
        <v>18</v>
      </c>
      <c r="F627" s="16" t="s">
        <v>18</v>
      </c>
      <c r="G627" s="16" t="s">
        <v>18</v>
      </c>
      <c r="H627" s="26" t="s">
        <v>18</v>
      </c>
      <c r="I627" s="26" t="s">
        <v>18</v>
      </c>
      <c r="J627" s="16" t="s">
        <v>18</v>
      </c>
      <c r="K627" s="16" t="s">
        <v>18</v>
      </c>
      <c r="L627" s="16"/>
      <c r="M627" s="16" t="s">
        <v>1050</v>
      </c>
      <c r="N627" s="16" t="s">
        <v>1051</v>
      </c>
      <c r="O627" s="16"/>
      <c r="P627" s="15"/>
    </row>
    <row r="628" spans="2:16" ht="31" x14ac:dyDescent="0.35">
      <c r="B628" s="4" t="s">
        <v>1052</v>
      </c>
      <c r="C628" s="4" t="s">
        <v>18</v>
      </c>
      <c r="D628" s="4" t="s">
        <v>18</v>
      </c>
      <c r="E628" s="26" t="s">
        <v>18</v>
      </c>
      <c r="F628" s="26" t="s">
        <v>18</v>
      </c>
      <c r="G628" s="26" t="s">
        <v>18</v>
      </c>
      <c r="H628" s="26" t="s">
        <v>18</v>
      </c>
      <c r="I628" s="26" t="s">
        <v>18</v>
      </c>
      <c r="J628" s="26"/>
      <c r="K628" s="26"/>
      <c r="L628" s="4"/>
      <c r="M628" s="4" t="s">
        <v>1053</v>
      </c>
      <c r="N628" s="4" t="s">
        <v>1054</v>
      </c>
      <c r="O628" s="4"/>
      <c r="P628" s="15"/>
    </row>
    <row r="629" spans="2:16" ht="31" x14ac:dyDescent="0.35">
      <c r="B629" s="1" t="s">
        <v>1055</v>
      </c>
      <c r="C629" s="43"/>
      <c r="D629" s="43"/>
      <c r="E629" s="43"/>
      <c r="F629" s="16" t="s">
        <v>18</v>
      </c>
      <c r="G629" s="16" t="s">
        <v>18</v>
      </c>
      <c r="H629" s="16" t="s">
        <v>18</v>
      </c>
      <c r="I629" s="43"/>
      <c r="J629" s="39" t="s">
        <v>18</v>
      </c>
      <c r="K629" s="43"/>
      <c r="L629" s="42">
        <v>650000</v>
      </c>
      <c r="M629" s="16" t="s">
        <v>57</v>
      </c>
      <c r="N629" s="16" t="s">
        <v>121</v>
      </c>
      <c r="O629" s="16"/>
      <c r="P629" s="15"/>
    </row>
    <row r="630" spans="2:16" ht="31" x14ac:dyDescent="0.35">
      <c r="B630" s="16" t="s">
        <v>1056</v>
      </c>
      <c r="C630" s="16" t="s">
        <v>18</v>
      </c>
      <c r="D630" s="16" t="s">
        <v>18</v>
      </c>
      <c r="E630" s="16" t="s">
        <v>18</v>
      </c>
      <c r="F630" s="16" t="s">
        <v>18</v>
      </c>
      <c r="G630" s="16" t="s">
        <v>18</v>
      </c>
      <c r="H630" s="16" t="s">
        <v>18</v>
      </c>
      <c r="I630" s="16" t="s">
        <v>18</v>
      </c>
      <c r="J630" s="16" t="s">
        <v>18</v>
      </c>
      <c r="K630" s="16" t="s">
        <v>18</v>
      </c>
      <c r="L630" s="16"/>
      <c r="M630" s="16" t="s">
        <v>1057</v>
      </c>
      <c r="N630" s="16" t="s">
        <v>1058</v>
      </c>
      <c r="O630" s="16"/>
      <c r="P630" s="15"/>
    </row>
    <row r="631" spans="2:16" ht="15.5" x14ac:dyDescent="0.35">
      <c r="B631" s="117" t="s">
        <v>1059</v>
      </c>
      <c r="C631" s="117"/>
      <c r="D631" s="117"/>
      <c r="E631" s="117"/>
      <c r="F631" s="117"/>
      <c r="G631" s="117"/>
      <c r="H631" s="117"/>
      <c r="I631" s="117"/>
      <c r="J631" s="117"/>
      <c r="K631" s="117"/>
      <c r="L631" s="117"/>
      <c r="M631" s="117"/>
      <c r="N631" s="117"/>
      <c r="O631" s="117"/>
      <c r="P631" s="15"/>
    </row>
    <row r="632" spans="2:16" ht="31" x14ac:dyDescent="0.35">
      <c r="B632" s="23" t="s">
        <v>1060</v>
      </c>
      <c r="C632" s="24"/>
      <c r="D632" s="16" t="s">
        <v>18</v>
      </c>
      <c r="E632" s="16" t="s">
        <v>18</v>
      </c>
      <c r="F632" s="16" t="s">
        <v>18</v>
      </c>
      <c r="G632" s="16" t="s">
        <v>18</v>
      </c>
      <c r="H632" s="26" t="s">
        <v>18</v>
      </c>
      <c r="I632" s="26" t="s">
        <v>18</v>
      </c>
      <c r="J632" s="16" t="s">
        <v>18</v>
      </c>
      <c r="K632" s="16" t="s">
        <v>18</v>
      </c>
      <c r="L632" s="24"/>
      <c r="M632" s="23" t="s">
        <v>227</v>
      </c>
      <c r="N632" s="16" t="s">
        <v>1061</v>
      </c>
      <c r="O632" s="24"/>
      <c r="P632" s="15"/>
    </row>
    <row r="633" spans="2:16" ht="51.75" customHeight="1" x14ac:dyDescent="0.35">
      <c r="B633" s="23" t="s">
        <v>1062</v>
      </c>
      <c r="C633" s="24"/>
      <c r="D633" s="16" t="s">
        <v>18</v>
      </c>
      <c r="E633" s="16" t="s">
        <v>18</v>
      </c>
      <c r="F633" s="16" t="s">
        <v>18</v>
      </c>
      <c r="G633" s="16" t="s">
        <v>18</v>
      </c>
      <c r="H633" s="26" t="s">
        <v>18</v>
      </c>
      <c r="I633" s="26" t="s">
        <v>18</v>
      </c>
      <c r="J633" s="16" t="s">
        <v>18</v>
      </c>
      <c r="K633" s="16" t="s">
        <v>18</v>
      </c>
      <c r="L633" s="24"/>
      <c r="M633" s="23" t="s">
        <v>227</v>
      </c>
      <c r="N633" s="16" t="s">
        <v>1061</v>
      </c>
      <c r="O633" s="107"/>
      <c r="P633" s="15"/>
    </row>
    <row r="634" spans="2:16" ht="31" x14ac:dyDescent="0.35">
      <c r="B634" s="19" t="s">
        <v>1063</v>
      </c>
      <c r="C634" s="99"/>
      <c r="D634" s="16" t="s">
        <v>18</v>
      </c>
      <c r="E634" s="16" t="s">
        <v>18</v>
      </c>
      <c r="F634" s="16" t="s">
        <v>18</v>
      </c>
      <c r="G634" s="16" t="s">
        <v>18</v>
      </c>
      <c r="H634" s="26" t="s">
        <v>18</v>
      </c>
      <c r="I634" s="26" t="s">
        <v>18</v>
      </c>
      <c r="J634" s="16" t="s">
        <v>18</v>
      </c>
      <c r="K634" s="16" t="s">
        <v>18</v>
      </c>
      <c r="L634" s="99"/>
      <c r="M634" s="108" t="s">
        <v>227</v>
      </c>
      <c r="N634" s="16" t="s">
        <v>1061</v>
      </c>
      <c r="O634" s="99"/>
      <c r="P634" s="15"/>
    </row>
    <row r="635" spans="2:16" ht="15.5" x14ac:dyDescent="0.35">
      <c r="B635" s="118" t="s">
        <v>1064</v>
      </c>
      <c r="C635" s="118"/>
      <c r="D635" s="118"/>
      <c r="E635" s="118"/>
      <c r="F635" s="118"/>
      <c r="G635" s="118"/>
      <c r="H635" s="118"/>
      <c r="I635" s="118"/>
      <c r="J635" s="118"/>
      <c r="K635" s="118"/>
      <c r="L635" s="118"/>
      <c r="M635" s="118"/>
      <c r="N635" s="118"/>
      <c r="O635" s="118"/>
      <c r="P635" s="15"/>
    </row>
    <row r="636" spans="2:16" ht="15.5" x14ac:dyDescent="0.35">
      <c r="B636" s="117" t="s">
        <v>1065</v>
      </c>
      <c r="C636" s="117"/>
      <c r="D636" s="117"/>
      <c r="E636" s="117"/>
      <c r="F636" s="117"/>
      <c r="G636" s="117"/>
      <c r="H636" s="117"/>
      <c r="I636" s="117"/>
      <c r="J636" s="117"/>
      <c r="K636" s="117"/>
      <c r="L636" s="117"/>
      <c r="M636" s="117"/>
      <c r="N636" s="117"/>
      <c r="O636" s="117"/>
      <c r="P636" s="15"/>
    </row>
    <row r="637" spans="2:16" ht="31" x14ac:dyDescent="0.35">
      <c r="B637" s="16" t="s">
        <v>1066</v>
      </c>
      <c r="C637" s="16" t="s">
        <v>18</v>
      </c>
      <c r="D637" s="16" t="s">
        <v>18</v>
      </c>
      <c r="E637" s="16" t="s">
        <v>18</v>
      </c>
      <c r="F637" s="16" t="s">
        <v>18</v>
      </c>
      <c r="G637" s="16" t="s">
        <v>18</v>
      </c>
      <c r="H637" s="26" t="s">
        <v>18</v>
      </c>
      <c r="I637" s="26" t="s">
        <v>18</v>
      </c>
      <c r="J637" s="16" t="s">
        <v>18</v>
      </c>
      <c r="K637" s="16" t="s">
        <v>18</v>
      </c>
      <c r="L637" s="16"/>
      <c r="M637" s="16" t="s">
        <v>1067</v>
      </c>
      <c r="N637" s="16" t="s">
        <v>1068</v>
      </c>
      <c r="O637" s="16"/>
      <c r="P637" s="15"/>
    </row>
    <row r="638" spans="2:16" ht="15.5" x14ac:dyDescent="0.35">
      <c r="B638" s="117" t="s">
        <v>1069</v>
      </c>
      <c r="C638" s="117"/>
      <c r="D638" s="117"/>
      <c r="E638" s="117"/>
      <c r="F638" s="117"/>
      <c r="G638" s="117"/>
      <c r="H638" s="117"/>
      <c r="I638" s="117"/>
      <c r="J638" s="117"/>
      <c r="K638" s="117"/>
      <c r="L638" s="117"/>
      <c r="M638" s="117"/>
      <c r="N638" s="117"/>
      <c r="O638" s="117"/>
      <c r="P638" s="15"/>
    </row>
    <row r="639" spans="2:16" ht="31" x14ac:dyDescent="0.35">
      <c r="B639" s="16" t="s">
        <v>1070</v>
      </c>
      <c r="C639" s="16" t="s">
        <v>18</v>
      </c>
      <c r="D639" s="16" t="s">
        <v>18</v>
      </c>
      <c r="E639" s="16" t="s">
        <v>18</v>
      </c>
      <c r="F639" s="16" t="s">
        <v>18</v>
      </c>
      <c r="G639" s="16" t="s">
        <v>18</v>
      </c>
      <c r="H639" s="26" t="s">
        <v>18</v>
      </c>
      <c r="I639" s="26" t="s">
        <v>18</v>
      </c>
      <c r="J639" s="16" t="s">
        <v>18</v>
      </c>
      <c r="K639" s="16" t="s">
        <v>18</v>
      </c>
      <c r="L639" s="16"/>
      <c r="M639" s="16" t="s">
        <v>1071</v>
      </c>
      <c r="N639" s="16" t="s">
        <v>1072</v>
      </c>
      <c r="O639" s="16" t="s">
        <v>28</v>
      </c>
      <c r="P639" s="15"/>
    </row>
    <row r="640" spans="2:16" ht="15.5" x14ac:dyDescent="0.35">
      <c r="B640" s="117" t="s">
        <v>1073</v>
      </c>
      <c r="C640" s="117"/>
      <c r="D640" s="117"/>
      <c r="E640" s="117"/>
      <c r="F640" s="117"/>
      <c r="G640" s="117"/>
      <c r="H640" s="117"/>
      <c r="I640" s="117"/>
      <c r="J640" s="117"/>
      <c r="K640" s="117"/>
      <c r="L640" s="117"/>
      <c r="M640" s="117"/>
      <c r="N640" s="117"/>
      <c r="O640" s="117"/>
      <c r="P640" s="15"/>
    </row>
    <row r="641" spans="1:16" ht="31" x14ac:dyDescent="0.35">
      <c r="B641" s="16" t="s">
        <v>1074</v>
      </c>
      <c r="C641" s="16" t="s">
        <v>18</v>
      </c>
      <c r="D641" s="16" t="s">
        <v>18</v>
      </c>
      <c r="E641" s="26" t="s">
        <v>18</v>
      </c>
      <c r="F641" s="26" t="s">
        <v>18</v>
      </c>
      <c r="G641" s="26" t="s">
        <v>18</v>
      </c>
      <c r="H641" s="26" t="s">
        <v>18</v>
      </c>
      <c r="I641" s="26" t="s">
        <v>18</v>
      </c>
      <c r="J641" s="16" t="s">
        <v>18</v>
      </c>
      <c r="K641" s="16" t="s">
        <v>18</v>
      </c>
      <c r="L641" s="16"/>
      <c r="M641" s="16" t="s">
        <v>1010</v>
      </c>
      <c r="N641" s="16" t="s">
        <v>1010</v>
      </c>
      <c r="O641" s="16" t="s">
        <v>1010</v>
      </c>
      <c r="P641" s="15"/>
    </row>
    <row r="642" spans="1:16" ht="31" x14ac:dyDescent="0.35">
      <c r="A642" s="15"/>
      <c r="B642" s="16" t="s">
        <v>1075</v>
      </c>
      <c r="C642" s="16" t="s">
        <v>18</v>
      </c>
      <c r="D642" s="16" t="s">
        <v>18</v>
      </c>
      <c r="E642" s="26" t="s">
        <v>18</v>
      </c>
      <c r="F642" s="26" t="s">
        <v>18</v>
      </c>
      <c r="G642" s="26" t="s">
        <v>18</v>
      </c>
      <c r="H642" s="26" t="s">
        <v>18</v>
      </c>
      <c r="I642" s="26" t="s">
        <v>18</v>
      </c>
      <c r="J642" s="16" t="s">
        <v>18</v>
      </c>
      <c r="K642" s="16" t="s">
        <v>18</v>
      </c>
      <c r="L642" s="16"/>
      <c r="M642" s="16" t="s">
        <v>1076</v>
      </c>
      <c r="N642" s="16" t="s">
        <v>1077</v>
      </c>
      <c r="O642" s="16"/>
      <c r="P642" s="15"/>
    </row>
    <row r="643" spans="1:16" ht="31" x14ac:dyDescent="0.35">
      <c r="B643" s="16" t="s">
        <v>1078</v>
      </c>
      <c r="C643" s="16"/>
      <c r="D643" s="16"/>
      <c r="E643" s="26" t="s">
        <v>18</v>
      </c>
      <c r="F643" s="26" t="s">
        <v>18</v>
      </c>
      <c r="G643" s="26" t="s">
        <v>18</v>
      </c>
      <c r="H643" s="26" t="s">
        <v>18</v>
      </c>
      <c r="I643" s="26"/>
      <c r="J643" s="26" t="s">
        <v>18</v>
      </c>
      <c r="K643" s="26" t="s">
        <v>18</v>
      </c>
      <c r="L643" s="16"/>
      <c r="M643" s="16" t="s">
        <v>227</v>
      </c>
      <c r="N643" s="16" t="s">
        <v>1079</v>
      </c>
      <c r="O643" s="16" t="s">
        <v>28</v>
      </c>
      <c r="P643" s="15"/>
    </row>
    <row r="644" spans="1:16" ht="15.5" x14ac:dyDescent="0.35">
      <c r="A644" s="15"/>
      <c r="B644" s="121" t="s">
        <v>1080</v>
      </c>
      <c r="C644" s="121"/>
      <c r="D644" s="121"/>
      <c r="E644" s="121"/>
      <c r="F644" s="121"/>
      <c r="G644" s="121"/>
      <c r="H644" s="121"/>
      <c r="I644" s="121"/>
      <c r="J644" s="121"/>
      <c r="K644" s="121"/>
      <c r="L644" s="121"/>
      <c r="M644" s="121"/>
      <c r="N644" s="121"/>
      <c r="O644" s="121"/>
      <c r="P644" s="15"/>
    </row>
    <row r="645" spans="1:16" ht="31" x14ac:dyDescent="0.35">
      <c r="B645" s="1" t="s">
        <v>1081</v>
      </c>
      <c r="C645" s="16" t="s">
        <v>18</v>
      </c>
      <c r="D645" s="16" t="s">
        <v>18</v>
      </c>
      <c r="E645" s="16" t="s">
        <v>18</v>
      </c>
      <c r="F645" s="16" t="s">
        <v>18</v>
      </c>
      <c r="G645" s="16" t="s">
        <v>18</v>
      </c>
      <c r="H645" s="26" t="s">
        <v>18</v>
      </c>
      <c r="I645" s="26" t="s">
        <v>18</v>
      </c>
      <c r="J645" s="16" t="s">
        <v>18</v>
      </c>
      <c r="K645" s="16" t="s">
        <v>18</v>
      </c>
      <c r="L645" s="16"/>
      <c r="M645" s="16"/>
      <c r="N645" s="16" t="s">
        <v>960</v>
      </c>
      <c r="O645" s="16" t="s">
        <v>28</v>
      </c>
      <c r="P645" s="15"/>
    </row>
    <row r="646" spans="1:16" ht="15.5" x14ac:dyDescent="0.35">
      <c r="A646" s="15"/>
      <c r="B646" s="117" t="s">
        <v>1082</v>
      </c>
      <c r="C646" s="117"/>
      <c r="D646" s="117"/>
      <c r="E646" s="117"/>
      <c r="F646" s="117"/>
      <c r="G646" s="117"/>
      <c r="H646" s="117"/>
      <c r="I646" s="117"/>
      <c r="J646" s="117"/>
      <c r="K646" s="117"/>
      <c r="L646" s="117"/>
      <c r="M646" s="117"/>
      <c r="N646" s="117"/>
      <c r="O646" s="117"/>
      <c r="P646" s="15"/>
    </row>
    <row r="647" spans="1:16" ht="15.5" x14ac:dyDescent="0.35">
      <c r="B647" s="16" t="s">
        <v>1083</v>
      </c>
      <c r="C647" s="16" t="s">
        <v>18</v>
      </c>
      <c r="D647" s="16" t="s">
        <v>18</v>
      </c>
      <c r="E647" s="16" t="s">
        <v>18</v>
      </c>
      <c r="F647" s="16" t="s">
        <v>18</v>
      </c>
      <c r="G647" s="16" t="s">
        <v>18</v>
      </c>
      <c r="H647" s="26" t="s">
        <v>18</v>
      </c>
      <c r="I647" s="26" t="s">
        <v>18</v>
      </c>
      <c r="J647" s="26"/>
      <c r="K647" s="26"/>
      <c r="L647" s="16"/>
      <c r="M647" s="4" t="s">
        <v>57</v>
      </c>
      <c r="N647" s="16" t="s">
        <v>100</v>
      </c>
      <c r="O647" s="16"/>
      <c r="P647" s="15"/>
    </row>
    <row r="648" spans="1:16" ht="31" x14ac:dyDescent="0.35">
      <c r="A648" s="15"/>
      <c r="B648" s="16" t="s">
        <v>1084</v>
      </c>
      <c r="C648" s="16" t="s">
        <v>18</v>
      </c>
      <c r="D648" s="16" t="s">
        <v>18</v>
      </c>
      <c r="E648" s="16" t="s">
        <v>18</v>
      </c>
      <c r="F648" s="16" t="s">
        <v>18</v>
      </c>
      <c r="G648" s="16" t="s">
        <v>18</v>
      </c>
      <c r="H648" s="26" t="s">
        <v>18</v>
      </c>
      <c r="I648" s="26" t="s">
        <v>18</v>
      </c>
      <c r="J648" s="26"/>
      <c r="K648" s="26"/>
      <c r="L648" s="42">
        <v>75000</v>
      </c>
      <c r="M648" s="4" t="s">
        <v>57</v>
      </c>
      <c r="N648" s="16" t="s">
        <v>100</v>
      </c>
      <c r="O648" s="16"/>
      <c r="P648" s="15"/>
    </row>
    <row r="649" spans="1:16" ht="15.5" x14ac:dyDescent="0.35">
      <c r="B649" s="16" t="s">
        <v>1085</v>
      </c>
      <c r="C649" s="16" t="s">
        <v>18</v>
      </c>
      <c r="D649" s="16" t="s">
        <v>18</v>
      </c>
      <c r="E649" s="16" t="s">
        <v>18</v>
      </c>
      <c r="F649" s="16" t="s">
        <v>18</v>
      </c>
      <c r="G649" s="16" t="s">
        <v>18</v>
      </c>
      <c r="H649" s="26" t="s">
        <v>18</v>
      </c>
      <c r="I649" s="26" t="s">
        <v>18</v>
      </c>
      <c r="J649" s="26"/>
      <c r="K649" s="26"/>
      <c r="L649" s="42">
        <v>350000</v>
      </c>
      <c r="M649" s="16" t="s">
        <v>611</v>
      </c>
      <c r="N649" s="16" t="s">
        <v>608</v>
      </c>
      <c r="O649" s="16"/>
      <c r="P649" s="15"/>
    </row>
    <row r="650" spans="1:16" ht="15.5" x14ac:dyDescent="0.35">
      <c r="B650" s="118" t="s">
        <v>1086</v>
      </c>
      <c r="C650" s="118"/>
      <c r="D650" s="118"/>
      <c r="E650" s="118"/>
      <c r="F650" s="118"/>
      <c r="G650" s="118"/>
      <c r="H650" s="118"/>
      <c r="I650" s="118"/>
      <c r="J650" s="118"/>
      <c r="K650" s="118"/>
      <c r="L650" s="118"/>
      <c r="M650" s="118"/>
      <c r="N650" s="118"/>
      <c r="O650" s="118"/>
      <c r="P650" s="15"/>
    </row>
    <row r="651" spans="1:16" ht="15.5" x14ac:dyDescent="0.35">
      <c r="B651" s="117" t="s">
        <v>1087</v>
      </c>
      <c r="C651" s="117"/>
      <c r="D651" s="117"/>
      <c r="E651" s="117"/>
      <c r="F651" s="117"/>
      <c r="G651" s="117"/>
      <c r="H651" s="117"/>
      <c r="I651" s="117"/>
      <c r="J651" s="117"/>
      <c r="K651" s="117"/>
      <c r="L651" s="117"/>
      <c r="M651" s="117"/>
      <c r="N651" s="117"/>
      <c r="O651" s="117"/>
      <c r="P651" s="15"/>
    </row>
    <row r="652" spans="1:16" ht="31" x14ac:dyDescent="0.35">
      <c r="B652" s="6" t="s">
        <v>1088</v>
      </c>
      <c r="C652" s="16"/>
      <c r="D652" s="16" t="s">
        <v>18</v>
      </c>
      <c r="E652" s="16" t="s">
        <v>18</v>
      </c>
      <c r="F652" s="16" t="s">
        <v>18</v>
      </c>
      <c r="G652" s="16" t="s">
        <v>18</v>
      </c>
      <c r="H652" s="26" t="s">
        <v>18</v>
      </c>
      <c r="I652" s="26" t="s">
        <v>18</v>
      </c>
      <c r="J652" s="16" t="s">
        <v>18</v>
      </c>
      <c r="K652" s="16" t="s">
        <v>18</v>
      </c>
      <c r="L652" s="16"/>
      <c r="M652" s="23" t="s">
        <v>227</v>
      </c>
      <c r="N652" s="16" t="s">
        <v>1061</v>
      </c>
      <c r="O652" s="16"/>
      <c r="P652" s="15"/>
    </row>
    <row r="653" spans="1:16" ht="15.5" x14ac:dyDescent="0.35">
      <c r="B653" s="117" t="s">
        <v>1089</v>
      </c>
      <c r="C653" s="117"/>
      <c r="D653" s="117"/>
      <c r="E653" s="117"/>
      <c r="F653" s="117"/>
      <c r="G653" s="117"/>
      <c r="H653" s="117"/>
      <c r="I653" s="117"/>
      <c r="J653" s="117"/>
      <c r="K653" s="117"/>
      <c r="L653" s="117"/>
      <c r="M653" s="117"/>
      <c r="N653" s="117"/>
      <c r="O653" s="117"/>
      <c r="P653" s="15"/>
    </row>
    <row r="654" spans="1:16" ht="31" x14ac:dyDescent="0.35">
      <c r="B654" s="6" t="s">
        <v>1090</v>
      </c>
      <c r="C654" s="16"/>
      <c r="D654" s="16" t="s">
        <v>18</v>
      </c>
      <c r="E654" s="16" t="s">
        <v>18</v>
      </c>
      <c r="F654" s="16" t="s">
        <v>18</v>
      </c>
      <c r="G654" s="16" t="s">
        <v>18</v>
      </c>
      <c r="H654" s="26" t="s">
        <v>18</v>
      </c>
      <c r="I654" s="26" t="s">
        <v>18</v>
      </c>
      <c r="J654" s="16" t="s">
        <v>18</v>
      </c>
      <c r="K654" s="16" t="s">
        <v>18</v>
      </c>
      <c r="L654" s="16"/>
      <c r="M654" s="23" t="s">
        <v>227</v>
      </c>
      <c r="N654" s="16" t="s">
        <v>1061</v>
      </c>
      <c r="O654" s="16"/>
      <c r="P654" s="15"/>
    </row>
    <row r="655" spans="1:16" ht="15.5" x14ac:dyDescent="0.35">
      <c r="B655" s="117" t="s">
        <v>1091</v>
      </c>
      <c r="C655" s="117"/>
      <c r="D655" s="117"/>
      <c r="E655" s="117"/>
      <c r="F655" s="117"/>
      <c r="G655" s="117"/>
      <c r="H655" s="117"/>
      <c r="I655" s="117"/>
      <c r="J655" s="117"/>
      <c r="K655" s="117"/>
      <c r="L655" s="117"/>
      <c r="M655" s="117"/>
      <c r="N655" s="117"/>
      <c r="O655" s="117"/>
      <c r="P655" s="15"/>
    </row>
    <row r="656" spans="1:16" ht="31" x14ac:dyDescent="0.35">
      <c r="B656" s="6" t="s">
        <v>1092</v>
      </c>
      <c r="C656" s="16"/>
      <c r="D656" s="16" t="s">
        <v>18</v>
      </c>
      <c r="E656" s="16" t="s">
        <v>18</v>
      </c>
      <c r="F656" s="16" t="s">
        <v>18</v>
      </c>
      <c r="G656" s="16" t="s">
        <v>18</v>
      </c>
      <c r="H656" s="26" t="s">
        <v>18</v>
      </c>
      <c r="I656" s="26" t="s">
        <v>18</v>
      </c>
      <c r="J656" s="16" t="s">
        <v>18</v>
      </c>
      <c r="K656" s="16" t="s">
        <v>18</v>
      </c>
      <c r="L656" s="16"/>
      <c r="M656" s="23" t="s">
        <v>227</v>
      </c>
      <c r="N656" s="16" t="s">
        <v>1061</v>
      </c>
      <c r="O656" s="16"/>
      <c r="P656" s="15"/>
    </row>
    <row r="657" spans="1:16" ht="15.5" x14ac:dyDescent="0.35">
      <c r="B657" s="120" t="s">
        <v>1093</v>
      </c>
      <c r="C657" s="120"/>
      <c r="D657" s="120"/>
      <c r="E657" s="120"/>
      <c r="F657" s="120"/>
      <c r="G657" s="120"/>
      <c r="H657" s="120"/>
      <c r="I657" s="120"/>
      <c r="J657" s="120"/>
      <c r="K657" s="120"/>
      <c r="L657" s="120"/>
      <c r="M657" s="120"/>
      <c r="N657" s="120"/>
      <c r="O657" s="120"/>
      <c r="P657" s="15"/>
    </row>
    <row r="658" spans="1:16" ht="15.5" x14ac:dyDescent="0.35">
      <c r="B658" s="118" t="s">
        <v>1094</v>
      </c>
      <c r="C658" s="118"/>
      <c r="D658" s="118"/>
      <c r="E658" s="118"/>
      <c r="F658" s="118"/>
      <c r="G658" s="118"/>
      <c r="H658" s="118"/>
      <c r="I658" s="118"/>
      <c r="J658" s="118"/>
      <c r="K658" s="118"/>
      <c r="L658" s="118"/>
      <c r="M658" s="118"/>
      <c r="N658" s="118"/>
      <c r="O658" s="118"/>
      <c r="P658" s="15"/>
    </row>
    <row r="659" spans="1:16" ht="15.5" x14ac:dyDescent="0.35">
      <c r="B659" s="122" t="s">
        <v>1095</v>
      </c>
      <c r="C659" s="122"/>
      <c r="D659" s="122"/>
      <c r="E659" s="122"/>
      <c r="F659" s="122"/>
      <c r="G659" s="122"/>
      <c r="H659" s="122"/>
      <c r="I659" s="122"/>
      <c r="J659" s="122"/>
      <c r="K659" s="122"/>
      <c r="L659" s="122"/>
      <c r="M659" s="122"/>
      <c r="N659" s="122"/>
      <c r="O659" s="122"/>
      <c r="P659" s="15"/>
    </row>
    <row r="660" spans="1:16" ht="46.5" x14ac:dyDescent="0.35">
      <c r="B660" s="4" t="s">
        <v>1096</v>
      </c>
      <c r="C660" s="16" t="s">
        <v>18</v>
      </c>
      <c r="D660" s="16" t="s">
        <v>18</v>
      </c>
      <c r="E660" s="16" t="s">
        <v>18</v>
      </c>
      <c r="F660" s="16"/>
      <c r="G660" s="16"/>
      <c r="H660" s="16"/>
      <c r="I660" s="16" t="s">
        <v>18</v>
      </c>
      <c r="J660" s="16"/>
      <c r="K660" s="16"/>
      <c r="L660" s="16"/>
      <c r="M660" s="16"/>
      <c r="N660" s="16" t="s">
        <v>1097</v>
      </c>
      <c r="O660" s="16"/>
      <c r="P660" s="15"/>
    </row>
    <row r="661" spans="1:16" ht="46.5" x14ac:dyDescent="0.35">
      <c r="B661" s="4" t="s">
        <v>1098</v>
      </c>
      <c r="C661" s="16"/>
      <c r="D661" s="16" t="s">
        <v>18</v>
      </c>
      <c r="E661" s="16" t="s">
        <v>18</v>
      </c>
      <c r="F661" s="16" t="s">
        <v>18</v>
      </c>
      <c r="G661" s="16" t="s">
        <v>18</v>
      </c>
      <c r="H661" s="16" t="s">
        <v>18</v>
      </c>
      <c r="I661" s="16" t="s">
        <v>18</v>
      </c>
      <c r="J661" s="16" t="s">
        <v>18</v>
      </c>
      <c r="K661" s="16" t="s">
        <v>18</v>
      </c>
      <c r="L661" s="16"/>
      <c r="M661" s="16"/>
      <c r="N661" s="16" t="s">
        <v>1099</v>
      </c>
      <c r="O661" s="16"/>
      <c r="P661" s="15"/>
    </row>
    <row r="662" spans="1:16" ht="46.5" x14ac:dyDescent="0.35">
      <c r="B662" s="4" t="s">
        <v>1100</v>
      </c>
      <c r="C662" s="16"/>
      <c r="D662" s="16" t="s">
        <v>18</v>
      </c>
      <c r="E662" s="16" t="s">
        <v>18</v>
      </c>
      <c r="F662" s="16" t="s">
        <v>18</v>
      </c>
      <c r="G662" s="16" t="s">
        <v>18</v>
      </c>
      <c r="H662" s="16" t="s">
        <v>18</v>
      </c>
      <c r="I662" s="16" t="s">
        <v>18</v>
      </c>
      <c r="J662" s="16" t="s">
        <v>18</v>
      </c>
      <c r="K662" s="16" t="s">
        <v>18</v>
      </c>
      <c r="L662" s="16"/>
      <c r="M662" s="16" t="s">
        <v>1101</v>
      </c>
      <c r="N662" s="16" t="s">
        <v>1099</v>
      </c>
      <c r="O662" s="16" t="s">
        <v>1102</v>
      </c>
      <c r="P662" s="15"/>
    </row>
    <row r="663" spans="1:16" ht="46.5" x14ac:dyDescent="0.35">
      <c r="B663" s="4" t="s">
        <v>1103</v>
      </c>
      <c r="C663" s="16"/>
      <c r="D663" s="16" t="s">
        <v>18</v>
      </c>
      <c r="E663" s="16" t="s">
        <v>18</v>
      </c>
      <c r="F663" s="16" t="s">
        <v>18</v>
      </c>
      <c r="G663" s="16" t="s">
        <v>18</v>
      </c>
      <c r="H663" s="16" t="s">
        <v>18</v>
      </c>
      <c r="I663" s="16" t="s">
        <v>18</v>
      </c>
      <c r="J663" s="16" t="s">
        <v>18</v>
      </c>
      <c r="K663" s="16" t="s">
        <v>18</v>
      </c>
      <c r="L663" s="16"/>
      <c r="M663" s="16"/>
      <c r="N663" s="16" t="s">
        <v>1099</v>
      </c>
      <c r="O663" s="16" t="s">
        <v>1104</v>
      </c>
      <c r="P663" s="15"/>
    </row>
    <row r="664" spans="1:16" ht="49" customHeight="1" x14ac:dyDescent="0.35">
      <c r="B664" s="4" t="s">
        <v>1105</v>
      </c>
      <c r="C664" s="16"/>
      <c r="D664" s="16" t="s">
        <v>18</v>
      </c>
      <c r="E664" s="16" t="s">
        <v>18</v>
      </c>
      <c r="F664" s="16" t="s">
        <v>18</v>
      </c>
      <c r="G664" s="16" t="s">
        <v>18</v>
      </c>
      <c r="H664" s="16" t="s">
        <v>18</v>
      </c>
      <c r="I664" s="16" t="s">
        <v>18</v>
      </c>
      <c r="J664" s="16" t="s">
        <v>18</v>
      </c>
      <c r="K664" s="16" t="s">
        <v>18</v>
      </c>
      <c r="L664" s="16"/>
      <c r="M664" s="16" t="s">
        <v>1101</v>
      </c>
      <c r="N664" s="16" t="s">
        <v>1099</v>
      </c>
      <c r="O664" s="19" t="s">
        <v>1106</v>
      </c>
      <c r="P664" s="15"/>
    </row>
    <row r="665" spans="1:16" ht="53.25" customHeight="1" x14ac:dyDescent="0.35">
      <c r="B665" s="4" t="s">
        <v>1107</v>
      </c>
      <c r="C665" s="16"/>
      <c r="D665" s="16" t="s">
        <v>18</v>
      </c>
      <c r="E665" s="16" t="s">
        <v>18</v>
      </c>
      <c r="F665" s="16" t="s">
        <v>18</v>
      </c>
      <c r="G665" s="16" t="s">
        <v>18</v>
      </c>
      <c r="H665" s="16" t="s">
        <v>18</v>
      </c>
      <c r="I665" s="16" t="s">
        <v>18</v>
      </c>
      <c r="J665" s="16" t="s">
        <v>18</v>
      </c>
      <c r="K665" s="16" t="s">
        <v>18</v>
      </c>
      <c r="L665" s="16"/>
      <c r="M665" s="16"/>
      <c r="N665" s="16" t="s">
        <v>1099</v>
      </c>
      <c r="O665" s="16" t="s">
        <v>1102</v>
      </c>
      <c r="P665" s="15"/>
    </row>
    <row r="666" spans="1:16" ht="19.5" customHeight="1" x14ac:dyDescent="0.35">
      <c r="B666" s="123" t="s">
        <v>1108</v>
      </c>
      <c r="C666" s="123"/>
      <c r="D666" s="123"/>
      <c r="E666" s="123"/>
      <c r="F666" s="123"/>
      <c r="G666" s="123"/>
      <c r="H666" s="123"/>
      <c r="I666" s="123"/>
      <c r="J666" s="123"/>
      <c r="K666" s="123"/>
      <c r="L666" s="123"/>
      <c r="M666" s="123"/>
      <c r="N666" s="123"/>
      <c r="O666" s="123"/>
      <c r="P666" s="15"/>
    </row>
    <row r="667" spans="1:16" ht="55.5" customHeight="1" x14ac:dyDescent="0.35">
      <c r="B667" s="16" t="s">
        <v>1109</v>
      </c>
      <c r="C667" s="16" t="s">
        <v>18</v>
      </c>
      <c r="D667" s="16" t="s">
        <v>18</v>
      </c>
      <c r="E667" s="16" t="s">
        <v>18</v>
      </c>
      <c r="F667" s="16" t="s">
        <v>18</v>
      </c>
      <c r="G667" s="16" t="s">
        <v>18</v>
      </c>
      <c r="H667" s="16" t="s">
        <v>18</v>
      </c>
      <c r="I667" s="16" t="s">
        <v>18</v>
      </c>
      <c r="J667" s="16" t="s">
        <v>18</v>
      </c>
      <c r="K667" s="16" t="s">
        <v>18</v>
      </c>
      <c r="L667" s="16"/>
      <c r="M667" s="16" t="s">
        <v>1101</v>
      </c>
      <c r="N667" s="16" t="s">
        <v>1099</v>
      </c>
      <c r="O667" s="16" t="s">
        <v>1102</v>
      </c>
      <c r="P667" s="15"/>
    </row>
    <row r="668" spans="1:16" ht="46.5" x14ac:dyDescent="0.35">
      <c r="B668" s="16" t="s">
        <v>1110</v>
      </c>
      <c r="C668" s="16" t="s">
        <v>18</v>
      </c>
      <c r="D668" s="16" t="s">
        <v>18</v>
      </c>
      <c r="E668" s="16" t="s">
        <v>18</v>
      </c>
      <c r="F668" s="16" t="s">
        <v>18</v>
      </c>
      <c r="G668" s="16" t="s">
        <v>18</v>
      </c>
      <c r="H668" s="16" t="s">
        <v>18</v>
      </c>
      <c r="I668" s="16" t="s">
        <v>18</v>
      </c>
      <c r="J668" s="16" t="s">
        <v>18</v>
      </c>
      <c r="K668" s="16" t="s">
        <v>18</v>
      </c>
      <c r="L668" s="16"/>
      <c r="M668" s="16" t="s">
        <v>1101</v>
      </c>
      <c r="N668" s="16" t="s">
        <v>1099</v>
      </c>
      <c r="O668" s="16"/>
      <c r="P668" s="15"/>
    </row>
    <row r="669" spans="1:16" ht="16" customHeight="1" x14ac:dyDescent="0.35">
      <c r="B669" s="123" t="s">
        <v>1111</v>
      </c>
      <c r="C669" s="123"/>
      <c r="D669" s="123"/>
      <c r="E669" s="123"/>
      <c r="F669" s="123"/>
      <c r="G669" s="123"/>
      <c r="H669" s="123"/>
      <c r="I669" s="123"/>
      <c r="J669" s="123"/>
      <c r="K669" s="123"/>
      <c r="L669" s="123"/>
      <c r="M669" s="123"/>
      <c r="N669" s="123"/>
      <c r="O669" s="123"/>
      <c r="P669" s="15"/>
    </row>
    <row r="670" spans="1:16" ht="115.5" customHeight="1" x14ac:dyDescent="0.35">
      <c r="A670" s="15"/>
      <c r="B670" s="6" t="s">
        <v>1112</v>
      </c>
      <c r="C670" s="16" t="s">
        <v>18</v>
      </c>
      <c r="D670" s="16" t="s">
        <v>18</v>
      </c>
      <c r="E670" s="16" t="s">
        <v>18</v>
      </c>
      <c r="F670" s="16" t="s">
        <v>18</v>
      </c>
      <c r="G670" s="16" t="s">
        <v>18</v>
      </c>
      <c r="H670" s="16" t="s">
        <v>18</v>
      </c>
      <c r="I670" s="16" t="s">
        <v>18</v>
      </c>
      <c r="J670" s="16" t="s">
        <v>18</v>
      </c>
      <c r="K670" s="16" t="s">
        <v>18</v>
      </c>
      <c r="L670" s="99"/>
      <c r="M670" s="19"/>
      <c r="N670" s="16" t="s">
        <v>1113</v>
      </c>
      <c r="O670" s="16" t="s">
        <v>1106</v>
      </c>
      <c r="P670" s="15"/>
    </row>
    <row r="671" spans="1:16" ht="66.650000000000006" customHeight="1" x14ac:dyDescent="0.35">
      <c r="A671" s="15"/>
      <c r="B671" s="6" t="s">
        <v>1114</v>
      </c>
      <c r="C671" s="16" t="s">
        <v>18</v>
      </c>
      <c r="D671" s="16" t="s">
        <v>18</v>
      </c>
      <c r="E671" s="16" t="s">
        <v>18</v>
      </c>
      <c r="F671" s="16" t="s">
        <v>18</v>
      </c>
      <c r="G671" s="16" t="s">
        <v>18</v>
      </c>
      <c r="H671" s="16" t="s">
        <v>18</v>
      </c>
      <c r="I671" s="16" t="s">
        <v>18</v>
      </c>
      <c r="J671" s="16" t="s">
        <v>18</v>
      </c>
      <c r="K671" s="16" t="s">
        <v>18</v>
      </c>
      <c r="L671" s="99"/>
      <c r="M671" s="19"/>
      <c r="N671" s="16" t="s">
        <v>1115</v>
      </c>
      <c r="O671" s="16" t="s">
        <v>1106</v>
      </c>
      <c r="P671" s="15"/>
    </row>
    <row r="672" spans="1:16" ht="19" customHeight="1" x14ac:dyDescent="0.35">
      <c r="A672" s="15"/>
      <c r="B672" s="120" t="s">
        <v>1116</v>
      </c>
      <c r="C672" s="120"/>
      <c r="D672" s="120"/>
      <c r="E672" s="120"/>
      <c r="F672" s="120"/>
      <c r="G672" s="120"/>
      <c r="H672" s="120"/>
      <c r="I672" s="120"/>
      <c r="J672" s="120"/>
      <c r="K672" s="120"/>
      <c r="L672" s="120"/>
      <c r="M672" s="120"/>
      <c r="N672" s="120"/>
      <c r="O672" s="120"/>
      <c r="P672" s="15"/>
    </row>
    <row r="673" spans="1:16" ht="65.25" customHeight="1" x14ac:dyDescent="0.35">
      <c r="A673" s="15"/>
      <c r="B673" s="4" t="s">
        <v>1117</v>
      </c>
      <c r="C673" s="4" t="s">
        <v>18</v>
      </c>
      <c r="D673" s="4" t="s">
        <v>18</v>
      </c>
      <c r="E673" s="4" t="s">
        <v>18</v>
      </c>
      <c r="F673" s="4"/>
      <c r="G673" s="4"/>
      <c r="H673" s="4"/>
      <c r="I673" s="4" t="s">
        <v>18</v>
      </c>
      <c r="J673" s="4"/>
      <c r="K673" s="4" t="s">
        <v>18</v>
      </c>
      <c r="L673" s="4"/>
      <c r="M673" s="4"/>
      <c r="N673" s="4" t="s">
        <v>19</v>
      </c>
      <c r="O673" s="4" t="s">
        <v>1118</v>
      </c>
      <c r="P673" s="15"/>
    </row>
    <row r="674" spans="1:16" ht="48" customHeight="1" x14ac:dyDescent="0.35">
      <c r="A674" s="15"/>
      <c r="B674" s="4" t="s">
        <v>1119</v>
      </c>
      <c r="C674" s="4" t="s">
        <v>18</v>
      </c>
      <c r="D674" s="4" t="s">
        <v>18</v>
      </c>
      <c r="E674" s="4" t="s">
        <v>18</v>
      </c>
      <c r="F674" s="4"/>
      <c r="G674" s="4"/>
      <c r="H674" s="4"/>
      <c r="I674" s="4" t="s">
        <v>18</v>
      </c>
      <c r="J674" s="4"/>
      <c r="K674" s="4" t="s">
        <v>18</v>
      </c>
      <c r="L674" s="4"/>
      <c r="M674" s="4"/>
      <c r="N674" s="4" t="s">
        <v>19</v>
      </c>
      <c r="O674" s="4" t="s">
        <v>1120</v>
      </c>
      <c r="P674" s="15"/>
    </row>
    <row r="675" spans="1:16" ht="31" x14ac:dyDescent="0.35">
      <c r="B675" s="4" t="s">
        <v>1121</v>
      </c>
      <c r="C675" s="4" t="s">
        <v>18</v>
      </c>
      <c r="D675" s="4" t="s">
        <v>18</v>
      </c>
      <c r="E675" s="4" t="s">
        <v>18</v>
      </c>
      <c r="F675" s="4"/>
      <c r="G675" s="4"/>
      <c r="H675" s="4"/>
      <c r="I675" s="4" t="s">
        <v>18</v>
      </c>
      <c r="J675" s="4"/>
      <c r="K675" s="4" t="s">
        <v>18</v>
      </c>
      <c r="L675" s="4"/>
      <c r="M675" s="4"/>
      <c r="N675" s="4" t="s">
        <v>19</v>
      </c>
      <c r="O675" s="4" t="s">
        <v>1122</v>
      </c>
      <c r="P675" s="15"/>
    </row>
    <row r="676" spans="1:16" ht="101.25" customHeight="1" x14ac:dyDescent="0.35">
      <c r="B676" s="4" t="s">
        <v>1123</v>
      </c>
      <c r="C676" s="4" t="s">
        <v>18</v>
      </c>
      <c r="D676" s="4" t="s">
        <v>18</v>
      </c>
      <c r="E676" s="4" t="s">
        <v>18</v>
      </c>
      <c r="F676" s="4" t="s">
        <v>18</v>
      </c>
      <c r="G676" s="4" t="s">
        <v>18</v>
      </c>
      <c r="H676" s="4" t="s">
        <v>18</v>
      </c>
      <c r="I676" s="4" t="s">
        <v>18</v>
      </c>
      <c r="J676" s="16" t="s">
        <v>18</v>
      </c>
      <c r="K676" s="16" t="s">
        <v>18</v>
      </c>
      <c r="L676" s="16"/>
      <c r="M676" s="16"/>
      <c r="N676" s="4" t="s">
        <v>19</v>
      </c>
      <c r="O676" s="4" t="s">
        <v>1124</v>
      </c>
      <c r="P676" s="15"/>
    </row>
    <row r="677" spans="1:16" ht="105.75" customHeight="1" x14ac:dyDescent="0.35">
      <c r="A677" s="15"/>
      <c r="B677" s="4" t="s">
        <v>1125</v>
      </c>
      <c r="C677" s="4" t="s">
        <v>18</v>
      </c>
      <c r="D677" s="4" t="s">
        <v>18</v>
      </c>
      <c r="E677" s="4" t="s">
        <v>18</v>
      </c>
      <c r="F677" s="4"/>
      <c r="G677" s="4"/>
      <c r="H677" s="4"/>
      <c r="I677" s="4" t="s">
        <v>18</v>
      </c>
      <c r="J677" s="4"/>
      <c r="K677" s="4" t="s">
        <v>18</v>
      </c>
      <c r="L677" s="4"/>
      <c r="M677" s="4"/>
      <c r="N677" s="4" t="s">
        <v>19</v>
      </c>
      <c r="O677" s="16" t="s">
        <v>1126</v>
      </c>
      <c r="P677" s="15"/>
    </row>
    <row r="678" spans="1:16" ht="15.5" x14ac:dyDescent="0.35">
      <c r="A678" s="15"/>
      <c r="B678" s="120" t="s">
        <v>1127</v>
      </c>
      <c r="C678" s="120"/>
      <c r="D678" s="120"/>
      <c r="E678" s="120"/>
      <c r="F678" s="120"/>
      <c r="G678" s="120"/>
      <c r="H678" s="120"/>
      <c r="I678" s="120"/>
      <c r="J678" s="120"/>
      <c r="K678" s="120"/>
      <c r="L678" s="120"/>
      <c r="M678" s="120"/>
      <c r="N678" s="120"/>
      <c r="O678" s="120"/>
      <c r="P678" s="15"/>
    </row>
    <row r="679" spans="1:16" ht="93" x14ac:dyDescent="0.35">
      <c r="A679" s="15"/>
      <c r="B679" s="2" t="s">
        <v>1292</v>
      </c>
      <c r="C679" s="4"/>
      <c r="D679" s="4" t="s">
        <v>18</v>
      </c>
      <c r="E679" s="4" t="s">
        <v>18</v>
      </c>
      <c r="F679" s="4" t="s">
        <v>18</v>
      </c>
      <c r="G679" s="4" t="s">
        <v>18</v>
      </c>
      <c r="H679" s="4" t="s">
        <v>18</v>
      </c>
      <c r="I679" s="4" t="s">
        <v>18</v>
      </c>
      <c r="J679" s="4" t="s">
        <v>18</v>
      </c>
      <c r="K679" s="55" t="s">
        <v>18</v>
      </c>
      <c r="L679" s="55">
        <v>3199125</v>
      </c>
      <c r="M679" s="2" t="s">
        <v>255</v>
      </c>
      <c r="N679" s="4" t="s">
        <v>43</v>
      </c>
      <c r="O679" s="16" t="s">
        <v>256</v>
      </c>
      <c r="P679" s="15"/>
    </row>
    <row r="680" spans="1:16" ht="67.5" customHeight="1" x14ac:dyDescent="0.35">
      <c r="A680" s="15"/>
      <c r="B680" s="4" t="s">
        <v>1128</v>
      </c>
      <c r="C680" s="4"/>
      <c r="D680" s="4" t="s">
        <v>18</v>
      </c>
      <c r="E680" s="4" t="s">
        <v>18</v>
      </c>
      <c r="F680" s="4" t="s">
        <v>18</v>
      </c>
      <c r="G680" s="4" t="s">
        <v>18</v>
      </c>
      <c r="H680" s="4"/>
      <c r="I680" s="4" t="s">
        <v>18</v>
      </c>
      <c r="J680" s="4"/>
      <c r="K680" s="55" t="s">
        <v>18</v>
      </c>
      <c r="L680" s="55">
        <v>4000000</v>
      </c>
      <c r="M680" s="2" t="s">
        <v>1129</v>
      </c>
      <c r="N680" s="4" t="s">
        <v>43</v>
      </c>
      <c r="O680" s="16" t="s">
        <v>1282</v>
      </c>
      <c r="P680" s="15"/>
    </row>
    <row r="681" spans="1:16" ht="112.5" customHeight="1" x14ac:dyDescent="0.35">
      <c r="A681" s="15"/>
      <c r="B681" s="4" t="s">
        <v>1130</v>
      </c>
      <c r="C681" s="4"/>
      <c r="D681" s="4" t="s">
        <v>18</v>
      </c>
      <c r="E681" s="4" t="s">
        <v>18</v>
      </c>
      <c r="F681" s="4" t="s">
        <v>18</v>
      </c>
      <c r="G681" s="4" t="s">
        <v>18</v>
      </c>
      <c r="H681" s="4"/>
      <c r="I681" s="4" t="s">
        <v>18</v>
      </c>
      <c r="J681" s="4"/>
      <c r="K681" s="55" t="s">
        <v>18</v>
      </c>
      <c r="L681" s="55">
        <v>5082445</v>
      </c>
      <c r="M681" s="2" t="s">
        <v>255</v>
      </c>
      <c r="N681" s="4" t="s">
        <v>499</v>
      </c>
      <c r="O681" s="16" t="s">
        <v>500</v>
      </c>
      <c r="P681" s="15"/>
    </row>
    <row r="682" spans="1:16" ht="31" x14ac:dyDescent="0.35">
      <c r="B682" s="4" t="s">
        <v>1131</v>
      </c>
      <c r="C682" s="4"/>
      <c r="D682" s="4" t="s">
        <v>18</v>
      </c>
      <c r="E682" s="4" t="s">
        <v>18</v>
      </c>
      <c r="F682" s="4" t="s">
        <v>18</v>
      </c>
      <c r="G682" s="4" t="s">
        <v>18</v>
      </c>
      <c r="H682" s="4"/>
      <c r="I682" s="4" t="s">
        <v>18</v>
      </c>
      <c r="J682" s="4"/>
      <c r="K682" s="4"/>
      <c r="L682" s="4"/>
      <c r="M682" s="2" t="s">
        <v>1132</v>
      </c>
      <c r="N682" s="4" t="s">
        <v>549</v>
      </c>
      <c r="O682" s="16" t="s">
        <v>1133</v>
      </c>
      <c r="P682" s="15"/>
    </row>
    <row r="683" spans="1:16" ht="31" x14ac:dyDescent="0.35">
      <c r="B683" s="4" t="s">
        <v>1134</v>
      </c>
      <c r="C683" s="4"/>
      <c r="D683" s="4"/>
      <c r="E683" s="4" t="s">
        <v>18</v>
      </c>
      <c r="F683" s="4" t="s">
        <v>18</v>
      </c>
      <c r="G683" s="4" t="s">
        <v>18</v>
      </c>
      <c r="H683" s="4" t="s">
        <v>18</v>
      </c>
      <c r="I683" s="4"/>
      <c r="J683" s="4"/>
      <c r="K683" s="4" t="s">
        <v>18</v>
      </c>
      <c r="L683" s="55">
        <v>3462885</v>
      </c>
      <c r="M683" s="2" t="s">
        <v>255</v>
      </c>
      <c r="N683" s="4" t="s">
        <v>549</v>
      </c>
      <c r="O683" s="16" t="s">
        <v>1135</v>
      </c>
      <c r="P683" s="15"/>
    </row>
    <row r="684" spans="1:16" ht="31" x14ac:dyDescent="0.35">
      <c r="B684" s="4" t="s">
        <v>1136</v>
      </c>
      <c r="C684" s="4"/>
      <c r="D684" s="4"/>
      <c r="E684" s="4"/>
      <c r="F684" s="4" t="s">
        <v>18</v>
      </c>
      <c r="G684" s="4" t="s">
        <v>18</v>
      </c>
      <c r="H684" s="4" t="s">
        <v>18</v>
      </c>
      <c r="I684" s="4"/>
      <c r="J684" s="4" t="s">
        <v>18</v>
      </c>
      <c r="K684" s="4" t="s">
        <v>18</v>
      </c>
      <c r="L684" s="55"/>
      <c r="M684" s="2" t="s">
        <v>1137</v>
      </c>
      <c r="N684" s="4" t="s">
        <v>100</v>
      </c>
      <c r="O684" s="16"/>
      <c r="P684" s="15"/>
    </row>
    <row r="685" spans="1:16" ht="46.5" x14ac:dyDescent="0.35">
      <c r="B685" s="4" t="s">
        <v>1138</v>
      </c>
      <c r="C685" s="4"/>
      <c r="D685" s="4"/>
      <c r="E685" s="4"/>
      <c r="F685" s="4" t="s">
        <v>18</v>
      </c>
      <c r="G685" s="4" t="s">
        <v>18</v>
      </c>
      <c r="H685" s="4" t="s">
        <v>18</v>
      </c>
      <c r="I685" s="4"/>
      <c r="J685" s="4"/>
      <c r="K685" s="4" t="s">
        <v>18</v>
      </c>
      <c r="L685" s="55"/>
      <c r="M685" s="2" t="s">
        <v>502</v>
      </c>
      <c r="N685" s="16" t="s">
        <v>503</v>
      </c>
      <c r="O685" s="16" t="s">
        <v>504</v>
      </c>
      <c r="P685" s="15"/>
    </row>
    <row r="686" spans="1:16" ht="31" x14ac:dyDescent="0.35">
      <c r="B686" s="4" t="s">
        <v>1139</v>
      </c>
      <c r="C686" s="4"/>
      <c r="D686" s="4"/>
      <c r="E686" s="4"/>
      <c r="F686" s="4" t="s">
        <v>18</v>
      </c>
      <c r="G686" s="4" t="s">
        <v>18</v>
      </c>
      <c r="H686" s="4" t="s">
        <v>18</v>
      </c>
      <c r="I686" s="4"/>
      <c r="J686" s="4"/>
      <c r="K686" s="4"/>
      <c r="L686" s="55">
        <v>1000000</v>
      </c>
      <c r="M686" s="2" t="s">
        <v>1140</v>
      </c>
      <c r="N686" s="4" t="s">
        <v>105</v>
      </c>
      <c r="O686" s="16"/>
      <c r="P686" s="15"/>
    </row>
    <row r="687" spans="1:16" ht="94.5" customHeight="1" x14ac:dyDescent="0.35">
      <c r="B687" s="4" t="s">
        <v>1287</v>
      </c>
      <c r="C687" s="4"/>
      <c r="D687" s="4"/>
      <c r="E687" s="4"/>
      <c r="F687" s="4" t="s">
        <v>18</v>
      </c>
      <c r="G687" s="4" t="s">
        <v>18</v>
      </c>
      <c r="H687" s="4" t="s">
        <v>18</v>
      </c>
      <c r="I687" s="4"/>
      <c r="J687" s="4" t="s">
        <v>18</v>
      </c>
      <c r="K687" s="4" t="s">
        <v>18</v>
      </c>
      <c r="L687" s="55">
        <v>4000000</v>
      </c>
      <c r="M687" s="2" t="s">
        <v>255</v>
      </c>
      <c r="N687" s="4" t="s">
        <v>43</v>
      </c>
      <c r="O687" s="16" t="s">
        <v>1286</v>
      </c>
      <c r="P687" s="15"/>
    </row>
    <row r="688" spans="1:16" ht="65.25" customHeight="1" x14ac:dyDescent="0.35">
      <c r="B688" s="4" t="s">
        <v>1288</v>
      </c>
      <c r="C688" s="4"/>
      <c r="D688" s="4"/>
      <c r="E688" s="4"/>
      <c r="F688" s="4" t="s">
        <v>18</v>
      </c>
      <c r="G688" s="4" t="s">
        <v>18</v>
      </c>
      <c r="H688" s="4" t="s">
        <v>18</v>
      </c>
      <c r="I688" s="4"/>
      <c r="J688" s="4" t="s">
        <v>18</v>
      </c>
      <c r="K688" s="4" t="s">
        <v>18</v>
      </c>
      <c r="L688" s="55"/>
      <c r="M688" s="2" t="s">
        <v>255</v>
      </c>
      <c r="N688" s="4" t="s">
        <v>1290</v>
      </c>
      <c r="O688" s="16" t="s">
        <v>1289</v>
      </c>
      <c r="P688" s="15"/>
    </row>
    <row r="689" spans="1:16" ht="15.5" x14ac:dyDescent="0.35">
      <c r="A689" s="15"/>
      <c r="B689" s="119" t="s">
        <v>1141</v>
      </c>
      <c r="C689" s="119"/>
      <c r="D689" s="119"/>
      <c r="E689" s="119"/>
      <c r="F689" s="119"/>
      <c r="G689" s="119"/>
      <c r="H689" s="119"/>
      <c r="I689" s="119"/>
      <c r="J689" s="119"/>
      <c r="K689" s="119"/>
      <c r="L689" s="119"/>
      <c r="M689" s="119"/>
      <c r="N689" s="119"/>
      <c r="O689" s="119"/>
      <c r="P689" s="15"/>
    </row>
    <row r="690" spans="1:16" ht="15.5" x14ac:dyDescent="0.35">
      <c r="A690" s="15"/>
      <c r="B690" s="2" t="s">
        <v>1142</v>
      </c>
      <c r="C690" s="2"/>
      <c r="D690" s="2" t="s">
        <v>18</v>
      </c>
      <c r="E690" s="3"/>
      <c r="F690" s="3"/>
      <c r="G690" s="3"/>
      <c r="H690" s="43"/>
      <c r="I690" s="43" t="s">
        <v>18</v>
      </c>
      <c r="J690" s="43"/>
      <c r="K690" s="43"/>
      <c r="L690" s="3"/>
      <c r="M690" s="2" t="s">
        <v>1143</v>
      </c>
      <c r="N690" s="2" t="s">
        <v>28</v>
      </c>
      <c r="O690" s="1"/>
      <c r="P690" s="15"/>
    </row>
    <row r="691" spans="1:16" ht="15.5" x14ac:dyDescent="0.35">
      <c r="A691" s="15"/>
      <c r="B691" s="2" t="s">
        <v>1144</v>
      </c>
      <c r="C691" s="2"/>
      <c r="D691" s="2" t="s">
        <v>18</v>
      </c>
      <c r="E691" s="2" t="s">
        <v>18</v>
      </c>
      <c r="F691" s="2" t="s">
        <v>18</v>
      </c>
      <c r="G691" s="2" t="s">
        <v>18</v>
      </c>
      <c r="H691" s="16" t="s">
        <v>18</v>
      </c>
      <c r="I691" s="16" t="s">
        <v>18</v>
      </c>
      <c r="J691" s="16" t="s">
        <v>18</v>
      </c>
      <c r="K691" s="16" t="s">
        <v>18</v>
      </c>
      <c r="L691" s="2"/>
      <c r="M691" s="2" t="s">
        <v>1143</v>
      </c>
      <c r="N691" s="2" t="s">
        <v>1145</v>
      </c>
      <c r="O691" s="1"/>
      <c r="P691" s="15"/>
    </row>
    <row r="692" spans="1:16" ht="55.5" customHeight="1" x14ac:dyDescent="0.35">
      <c r="A692" s="15"/>
      <c r="B692" s="2" t="s">
        <v>1146</v>
      </c>
      <c r="C692" s="2"/>
      <c r="D692" s="2" t="s">
        <v>18</v>
      </c>
      <c r="E692" s="2" t="s">
        <v>18</v>
      </c>
      <c r="F692" s="2" t="s">
        <v>18</v>
      </c>
      <c r="G692" s="2" t="s">
        <v>18</v>
      </c>
      <c r="H692" s="16" t="s">
        <v>18</v>
      </c>
      <c r="I692" s="16" t="s">
        <v>18</v>
      </c>
      <c r="J692" s="16" t="s">
        <v>18</v>
      </c>
      <c r="K692" s="16" t="s">
        <v>18</v>
      </c>
      <c r="L692" s="2"/>
      <c r="M692" s="2" t="s">
        <v>1143</v>
      </c>
      <c r="N692" s="2" t="s">
        <v>1147</v>
      </c>
      <c r="O692" s="1" t="s">
        <v>1148</v>
      </c>
      <c r="P692" s="15"/>
    </row>
    <row r="693" spans="1:16" ht="65.150000000000006" customHeight="1" x14ac:dyDescent="0.35">
      <c r="A693" s="87"/>
      <c r="B693" s="2" t="s">
        <v>1149</v>
      </c>
      <c r="C693" s="2"/>
      <c r="D693" s="2" t="s">
        <v>18</v>
      </c>
      <c r="E693" s="2" t="s">
        <v>18</v>
      </c>
      <c r="F693" s="2" t="s">
        <v>18</v>
      </c>
      <c r="G693" s="2" t="s">
        <v>18</v>
      </c>
      <c r="H693" s="16" t="s">
        <v>18</v>
      </c>
      <c r="I693" s="16" t="s">
        <v>18</v>
      </c>
      <c r="J693" s="16" t="s">
        <v>18</v>
      </c>
      <c r="K693" s="16" t="s">
        <v>18</v>
      </c>
      <c r="L693" s="2"/>
      <c r="M693" s="2" t="s">
        <v>1143</v>
      </c>
      <c r="N693" s="2" t="s">
        <v>1150</v>
      </c>
      <c r="O693" s="1" t="s">
        <v>1151</v>
      </c>
      <c r="P693" s="15"/>
    </row>
    <row r="694" spans="1:16" ht="69" customHeight="1" x14ac:dyDescent="0.35">
      <c r="B694" s="2" t="s">
        <v>1152</v>
      </c>
      <c r="C694" s="2"/>
      <c r="D694" s="2" t="s">
        <v>18</v>
      </c>
      <c r="E694" s="2" t="s">
        <v>18</v>
      </c>
      <c r="F694" s="2" t="s">
        <v>18</v>
      </c>
      <c r="G694" s="2" t="s">
        <v>18</v>
      </c>
      <c r="H694" s="16" t="s">
        <v>18</v>
      </c>
      <c r="I694" s="16" t="s">
        <v>18</v>
      </c>
      <c r="J694" s="16" t="s">
        <v>18</v>
      </c>
      <c r="K694" s="16" t="s">
        <v>18</v>
      </c>
      <c r="L694" s="2"/>
      <c r="M694" s="2" t="s">
        <v>1143</v>
      </c>
      <c r="N694" s="2" t="s">
        <v>19</v>
      </c>
      <c r="O694" s="1" t="s">
        <v>1153</v>
      </c>
      <c r="P694" s="15"/>
    </row>
    <row r="695" spans="1:16" ht="15.5" x14ac:dyDescent="0.35">
      <c r="B695" s="119" t="s">
        <v>1154</v>
      </c>
      <c r="C695" s="119"/>
      <c r="D695" s="119"/>
      <c r="E695" s="119"/>
      <c r="F695" s="119"/>
      <c r="G695" s="119"/>
      <c r="H695" s="119"/>
      <c r="I695" s="119"/>
      <c r="J695" s="119"/>
      <c r="K695" s="119"/>
      <c r="L695" s="119"/>
      <c r="M695" s="119"/>
      <c r="N695" s="119"/>
      <c r="O695" s="119"/>
      <c r="P695" s="15"/>
    </row>
    <row r="696" spans="1:16" ht="31" x14ac:dyDescent="0.35">
      <c r="B696" s="2" t="s">
        <v>1155</v>
      </c>
      <c r="C696" s="2"/>
      <c r="D696" s="2" t="s">
        <v>18</v>
      </c>
      <c r="E696" s="2" t="s">
        <v>18</v>
      </c>
      <c r="F696" s="2" t="s">
        <v>18</v>
      </c>
      <c r="G696" s="2" t="s">
        <v>18</v>
      </c>
      <c r="H696" s="16" t="s">
        <v>18</v>
      </c>
      <c r="I696" s="16" t="s">
        <v>18</v>
      </c>
      <c r="J696" s="16" t="s">
        <v>18</v>
      </c>
      <c r="K696" s="16" t="s">
        <v>18</v>
      </c>
      <c r="L696" s="2"/>
      <c r="M696" s="2" t="s">
        <v>588</v>
      </c>
      <c r="N696" s="2" t="s">
        <v>19</v>
      </c>
      <c r="O696" s="1"/>
      <c r="P696" s="15"/>
    </row>
    <row r="697" spans="1:16" ht="62" x14ac:dyDescent="0.35">
      <c r="B697" s="2" t="s">
        <v>1156</v>
      </c>
      <c r="C697" s="2"/>
      <c r="D697" s="2"/>
      <c r="E697" s="2" t="s">
        <v>18</v>
      </c>
      <c r="F697" s="2" t="s">
        <v>18</v>
      </c>
      <c r="G697" s="2" t="s">
        <v>18</v>
      </c>
      <c r="H697" s="16" t="s">
        <v>18</v>
      </c>
      <c r="I697" s="16"/>
      <c r="J697" s="16" t="s">
        <v>18</v>
      </c>
      <c r="K697" s="16" t="s">
        <v>18</v>
      </c>
      <c r="L697" s="2"/>
      <c r="M697" s="2"/>
      <c r="N697" s="2" t="s">
        <v>292</v>
      </c>
      <c r="O697" s="1"/>
      <c r="P697" s="15"/>
    </row>
    <row r="698" spans="1:16" ht="15.5" x14ac:dyDescent="0.35">
      <c r="A698" s="15"/>
      <c r="B698" s="119" t="s">
        <v>1157</v>
      </c>
      <c r="C698" s="119"/>
      <c r="D698" s="119"/>
      <c r="E698" s="119"/>
      <c r="F698" s="119"/>
      <c r="G698" s="119"/>
      <c r="H698" s="119"/>
      <c r="I698" s="119"/>
      <c r="J698" s="119"/>
      <c r="K698" s="119"/>
      <c r="L698" s="119"/>
      <c r="M698" s="119"/>
      <c r="N698" s="119"/>
      <c r="O698" s="119"/>
      <c r="P698" s="15"/>
    </row>
    <row r="699" spans="1:16" ht="46.5" x14ac:dyDescent="0.35">
      <c r="A699" s="15"/>
      <c r="B699" s="2" t="s">
        <v>1158</v>
      </c>
      <c r="C699" s="2"/>
      <c r="D699" s="2" t="s">
        <v>18</v>
      </c>
      <c r="E699" s="2" t="s">
        <v>18</v>
      </c>
      <c r="F699" s="2" t="s">
        <v>18</v>
      </c>
      <c r="G699" s="2" t="s">
        <v>18</v>
      </c>
      <c r="H699" s="16" t="s">
        <v>18</v>
      </c>
      <c r="I699" s="16" t="s">
        <v>18</v>
      </c>
      <c r="J699" s="16" t="s">
        <v>18</v>
      </c>
      <c r="K699" s="16" t="s">
        <v>18</v>
      </c>
      <c r="L699" s="2"/>
      <c r="M699" s="16" t="s">
        <v>1159</v>
      </c>
      <c r="N699" s="2" t="s">
        <v>1160</v>
      </c>
      <c r="O699" s="1"/>
      <c r="P699" s="15"/>
    </row>
    <row r="700" spans="1:16" ht="59.25" customHeight="1" x14ac:dyDescent="0.35">
      <c r="B700" s="2" t="s">
        <v>1161</v>
      </c>
      <c r="C700" s="2"/>
      <c r="D700" s="2" t="s">
        <v>18</v>
      </c>
      <c r="E700" s="2" t="s">
        <v>18</v>
      </c>
      <c r="F700" s="2" t="s">
        <v>18</v>
      </c>
      <c r="G700" s="2" t="s">
        <v>18</v>
      </c>
      <c r="H700" s="16" t="s">
        <v>18</v>
      </c>
      <c r="I700" s="16" t="s">
        <v>18</v>
      </c>
      <c r="J700" s="16" t="s">
        <v>18</v>
      </c>
      <c r="K700" s="16" t="s">
        <v>18</v>
      </c>
      <c r="L700" s="2"/>
      <c r="M700" s="16" t="s">
        <v>1159</v>
      </c>
      <c r="N700" s="2" t="s">
        <v>1160</v>
      </c>
      <c r="O700" s="1"/>
      <c r="P700" s="15"/>
    </row>
    <row r="701" spans="1:16" ht="15.5" x14ac:dyDescent="0.35">
      <c r="B701" s="5" t="s">
        <v>1162</v>
      </c>
      <c r="C701" s="32"/>
      <c r="D701" s="32"/>
      <c r="E701" s="32"/>
      <c r="F701" s="32"/>
      <c r="G701" s="32"/>
      <c r="H701" s="32"/>
      <c r="I701" s="32"/>
      <c r="J701" s="32"/>
      <c r="K701" s="32"/>
      <c r="L701" s="32"/>
      <c r="M701" s="5"/>
      <c r="N701" s="32"/>
      <c r="O701" s="32"/>
    </row>
    <row r="702" spans="1:16" ht="15.5" x14ac:dyDescent="0.35">
      <c r="B702" s="33" t="s">
        <v>1163</v>
      </c>
      <c r="C702" s="7"/>
      <c r="D702" s="7"/>
      <c r="E702" s="7"/>
      <c r="F702" s="7"/>
      <c r="G702" s="7"/>
      <c r="H702" s="7"/>
      <c r="I702" s="7"/>
      <c r="J702" s="7"/>
      <c r="K702" s="7"/>
      <c r="L702" s="7"/>
      <c r="M702" s="33"/>
      <c r="N702" s="7"/>
      <c r="O702" s="7"/>
    </row>
    <row r="703" spans="1:16" ht="15.5" x14ac:dyDescent="0.35">
      <c r="B703" s="33" t="s">
        <v>1164</v>
      </c>
      <c r="C703" s="7"/>
      <c r="D703" s="7"/>
      <c r="E703" s="7"/>
      <c r="F703" s="7"/>
      <c r="G703" s="7"/>
      <c r="H703" s="7"/>
      <c r="I703" s="7"/>
      <c r="J703" s="7"/>
      <c r="K703" s="7"/>
      <c r="L703" s="7"/>
      <c r="M703" s="33"/>
      <c r="N703" s="7"/>
      <c r="O703" s="7"/>
    </row>
    <row r="704" spans="1:16" ht="15.5" x14ac:dyDescent="0.35">
      <c r="B704" s="33" t="s">
        <v>1165</v>
      </c>
      <c r="C704" s="7"/>
      <c r="D704" s="7"/>
      <c r="E704" s="7"/>
      <c r="F704" s="7"/>
      <c r="G704" s="7"/>
      <c r="H704" s="7"/>
      <c r="I704" s="7"/>
      <c r="J704" s="7"/>
      <c r="K704" s="7"/>
      <c r="L704" s="7"/>
      <c r="M704" s="33"/>
      <c r="N704" s="7"/>
      <c r="O704" s="7"/>
    </row>
    <row r="705" spans="2:15" ht="15.5" x14ac:dyDescent="0.35">
      <c r="B705" s="33" t="s">
        <v>1166</v>
      </c>
      <c r="C705" s="7"/>
      <c r="D705" s="7"/>
      <c r="E705" s="7"/>
      <c r="F705" s="7"/>
      <c r="G705" s="7"/>
      <c r="H705" s="7"/>
      <c r="I705" s="7"/>
      <c r="J705" s="7"/>
      <c r="K705" s="7"/>
      <c r="L705" s="7"/>
      <c r="M705" s="33"/>
      <c r="N705" s="7"/>
      <c r="O705" s="7"/>
    </row>
    <row r="706" spans="2:15" ht="15.5" x14ac:dyDescent="0.35">
      <c r="B706" s="33" t="s">
        <v>1167</v>
      </c>
      <c r="C706" s="7"/>
      <c r="D706" s="7"/>
      <c r="E706" s="7"/>
      <c r="F706" s="7"/>
      <c r="G706" s="7"/>
      <c r="H706" s="7"/>
      <c r="I706" s="7"/>
      <c r="J706" s="7"/>
      <c r="K706" s="7"/>
      <c r="L706" s="7"/>
      <c r="M706" s="33"/>
      <c r="N706" s="7"/>
      <c r="O706" s="7"/>
    </row>
    <row r="707" spans="2:15" ht="15.5" x14ac:dyDescent="0.35">
      <c r="B707" s="33" t="s">
        <v>1168</v>
      </c>
      <c r="C707" s="7"/>
      <c r="D707" s="7"/>
      <c r="E707" s="7"/>
      <c r="F707" s="7"/>
      <c r="G707" s="7"/>
      <c r="H707" s="7"/>
      <c r="I707" s="7"/>
      <c r="J707" s="7"/>
      <c r="K707" s="7"/>
      <c r="L707" s="7"/>
      <c r="M707" s="33"/>
      <c r="N707" s="7"/>
      <c r="O707" s="7"/>
    </row>
    <row r="708" spans="2:15" ht="15.5" x14ac:dyDescent="0.35">
      <c r="B708" s="33" t="s">
        <v>1169</v>
      </c>
      <c r="C708" s="7"/>
      <c r="D708" s="7"/>
      <c r="E708" s="7"/>
      <c r="F708" s="7"/>
      <c r="G708" s="7"/>
      <c r="H708" s="7"/>
      <c r="I708" s="7"/>
      <c r="J708" s="7"/>
      <c r="K708" s="7"/>
      <c r="L708" s="7"/>
      <c r="M708" s="33"/>
      <c r="N708" s="7"/>
      <c r="O708" s="7"/>
    </row>
    <row r="709" spans="2:15" ht="15.5" x14ac:dyDescent="0.35">
      <c r="B709" s="33" t="s">
        <v>1170</v>
      </c>
      <c r="C709" s="7"/>
      <c r="D709" s="7"/>
      <c r="E709" s="7"/>
      <c r="F709" s="7"/>
      <c r="G709" s="7"/>
      <c r="H709" s="7"/>
      <c r="I709" s="7"/>
      <c r="J709" s="7"/>
      <c r="K709" s="7"/>
      <c r="L709" s="7"/>
      <c r="M709" s="33"/>
      <c r="N709" s="7"/>
      <c r="O709" s="7"/>
    </row>
    <row r="710" spans="2:15" ht="15.5" x14ac:dyDescent="0.35">
      <c r="B710" s="33" t="s">
        <v>1171</v>
      </c>
      <c r="C710" s="7"/>
      <c r="D710" s="7"/>
      <c r="E710" s="7"/>
      <c r="F710" s="7"/>
      <c r="G710" s="7"/>
      <c r="H710" s="7"/>
      <c r="I710" s="7"/>
      <c r="J710" s="7"/>
      <c r="K710" s="7"/>
      <c r="L710" s="7"/>
      <c r="M710" s="33"/>
      <c r="N710" s="7"/>
      <c r="O710" s="7"/>
    </row>
    <row r="711" spans="2:15" ht="15.5" x14ac:dyDescent="0.35">
      <c r="B711" s="33" t="s">
        <v>1172</v>
      </c>
      <c r="C711" s="7"/>
      <c r="D711" s="7"/>
      <c r="E711" s="7"/>
      <c r="F711" s="7"/>
      <c r="G711" s="7"/>
      <c r="H711" s="7"/>
      <c r="I711" s="7"/>
      <c r="J711" s="7"/>
      <c r="K711" s="7"/>
      <c r="L711" s="7"/>
      <c r="M711" s="33"/>
      <c r="N711" s="7"/>
      <c r="O711" s="7"/>
    </row>
    <row r="712" spans="2:15" ht="15.5" x14ac:dyDescent="0.35">
      <c r="B712" s="33" t="s">
        <v>1173</v>
      </c>
      <c r="C712" s="7"/>
      <c r="D712" s="7"/>
      <c r="E712" s="7"/>
      <c r="F712" s="7"/>
      <c r="G712" s="7"/>
      <c r="H712" s="7"/>
      <c r="I712" s="7"/>
      <c r="J712" s="7"/>
      <c r="K712" s="7"/>
      <c r="L712" s="7"/>
      <c r="M712" s="33"/>
      <c r="N712" s="7"/>
      <c r="O712" s="7"/>
    </row>
    <row r="713" spans="2:15" ht="15.5" x14ac:dyDescent="0.35">
      <c r="B713" s="33" t="s">
        <v>1174</v>
      </c>
      <c r="C713" s="7"/>
      <c r="D713" s="7"/>
      <c r="E713" s="7"/>
      <c r="F713" s="7"/>
      <c r="G713" s="7"/>
      <c r="H713" s="7"/>
      <c r="I713" s="7"/>
      <c r="J713" s="7"/>
      <c r="K713" s="7"/>
      <c r="L713" s="7"/>
      <c r="M713" s="33"/>
      <c r="N713" s="7"/>
      <c r="O713" s="7"/>
    </row>
    <row r="714" spans="2:15" ht="15.5" x14ac:dyDescent="0.35">
      <c r="B714" s="33" t="s">
        <v>1175</v>
      </c>
      <c r="C714" s="7"/>
      <c r="D714" s="7"/>
      <c r="E714" s="7"/>
      <c r="F714" s="7"/>
      <c r="G714" s="7"/>
      <c r="H714" s="7"/>
      <c r="I714" s="7"/>
      <c r="J714" s="7"/>
      <c r="K714" s="7"/>
      <c r="L714" s="7"/>
      <c r="M714" s="33"/>
      <c r="N714" s="7"/>
      <c r="O714" s="7"/>
    </row>
    <row r="715" spans="2:15" ht="15.5" x14ac:dyDescent="0.35">
      <c r="B715" s="33" t="s">
        <v>1176</v>
      </c>
      <c r="C715" s="7"/>
      <c r="D715" s="7"/>
      <c r="E715" s="7"/>
      <c r="F715" s="7"/>
      <c r="G715" s="7"/>
      <c r="H715" s="7"/>
      <c r="I715" s="7"/>
      <c r="J715" s="7"/>
      <c r="K715" s="7"/>
      <c r="L715" s="7"/>
      <c r="M715" s="33"/>
      <c r="N715" s="7"/>
      <c r="O715" s="7"/>
    </row>
    <row r="716" spans="2:15" ht="15.5" x14ac:dyDescent="0.35">
      <c r="B716" s="82" t="s">
        <v>1177</v>
      </c>
      <c r="C716" s="7"/>
      <c r="D716" s="7"/>
      <c r="E716" s="7"/>
      <c r="F716" s="7"/>
      <c r="G716" s="7"/>
      <c r="H716" s="7"/>
      <c r="I716" s="7"/>
      <c r="J716" s="7"/>
      <c r="K716" s="7"/>
      <c r="L716" s="7"/>
      <c r="M716" s="33"/>
      <c r="N716" s="7"/>
      <c r="O716" s="7"/>
    </row>
    <row r="717" spans="2:15" ht="15.5" x14ac:dyDescent="0.35">
      <c r="B717" s="33" t="s">
        <v>1178</v>
      </c>
      <c r="C717" s="7"/>
      <c r="D717" s="7"/>
      <c r="E717" s="7"/>
      <c r="F717" s="7"/>
      <c r="G717" s="7"/>
      <c r="H717" s="7"/>
      <c r="I717" s="7"/>
      <c r="J717" s="7"/>
      <c r="K717" s="7"/>
      <c r="L717" s="7"/>
      <c r="M717" s="33"/>
      <c r="N717" s="7"/>
      <c r="O717" s="7"/>
    </row>
    <row r="718" spans="2:15" ht="15.5" x14ac:dyDescent="0.35">
      <c r="B718" s="33" t="s">
        <v>1179</v>
      </c>
      <c r="C718" s="7"/>
      <c r="D718" s="7"/>
      <c r="E718" s="7"/>
      <c r="F718" s="7"/>
      <c r="G718" s="7"/>
      <c r="H718" s="7"/>
      <c r="I718" s="7"/>
      <c r="J718" s="7"/>
      <c r="K718" s="7"/>
      <c r="L718" s="7"/>
      <c r="M718" s="33"/>
      <c r="N718" s="7"/>
      <c r="O718" s="7"/>
    </row>
    <row r="719" spans="2:15" ht="15.5" x14ac:dyDescent="0.35">
      <c r="B719" s="33" t="s">
        <v>1180</v>
      </c>
      <c r="C719" s="7"/>
      <c r="D719" s="7"/>
      <c r="E719" s="7"/>
      <c r="F719" s="7"/>
      <c r="G719" s="7"/>
      <c r="H719" s="7"/>
      <c r="I719" s="7"/>
      <c r="J719" s="7"/>
      <c r="K719" s="7"/>
      <c r="L719" s="7"/>
      <c r="M719" s="33"/>
      <c r="N719" s="7"/>
      <c r="O719" s="7"/>
    </row>
    <row r="720" spans="2:15" ht="15.5" x14ac:dyDescent="0.35">
      <c r="B720" s="33" t="s">
        <v>1181</v>
      </c>
      <c r="C720" s="7"/>
      <c r="D720" s="7"/>
      <c r="E720" s="7"/>
      <c r="F720" s="7"/>
      <c r="G720" s="7"/>
      <c r="H720" s="7"/>
      <c r="I720" s="7"/>
      <c r="J720" s="7"/>
      <c r="K720" s="7"/>
      <c r="L720" s="7"/>
      <c r="M720" s="33"/>
      <c r="N720" s="7"/>
      <c r="O720" s="7"/>
    </row>
    <row r="721" spans="2:15" ht="15.5" x14ac:dyDescent="0.35">
      <c r="B721" s="33" t="s">
        <v>1182</v>
      </c>
      <c r="C721" s="7"/>
      <c r="D721" s="7"/>
      <c r="E721" s="7"/>
      <c r="F721" s="7"/>
      <c r="G721" s="7"/>
      <c r="H721" s="7"/>
      <c r="I721" s="7"/>
      <c r="J721" s="7"/>
      <c r="K721" s="7"/>
      <c r="L721" s="7"/>
      <c r="M721" s="33"/>
      <c r="N721" s="7"/>
      <c r="O721" s="7"/>
    </row>
    <row r="722" spans="2:15" ht="15.5" x14ac:dyDescent="0.35">
      <c r="B722" s="33" t="s">
        <v>1183</v>
      </c>
      <c r="C722" s="7"/>
      <c r="D722" s="7"/>
      <c r="E722" s="7"/>
      <c r="F722" s="7"/>
      <c r="G722" s="7"/>
      <c r="H722" s="7"/>
      <c r="I722" s="7"/>
      <c r="J722" s="7"/>
      <c r="K722" s="7"/>
      <c r="L722" s="7"/>
      <c r="M722" s="33"/>
      <c r="N722" s="7"/>
      <c r="O722" s="7"/>
    </row>
    <row r="723" spans="2:15" ht="15.5" x14ac:dyDescent="0.35">
      <c r="B723" s="33" t="s">
        <v>1184</v>
      </c>
      <c r="C723" s="7"/>
      <c r="D723" s="7"/>
      <c r="E723" s="7"/>
      <c r="F723" s="7"/>
      <c r="G723" s="7"/>
      <c r="H723" s="7"/>
      <c r="I723" s="7"/>
      <c r="J723" s="7"/>
      <c r="K723" s="7"/>
      <c r="L723" s="7"/>
      <c r="M723" s="33"/>
      <c r="N723" s="7"/>
      <c r="O723" s="7"/>
    </row>
    <row r="724" spans="2:15" ht="15.5" x14ac:dyDescent="0.35">
      <c r="B724" s="33" t="s">
        <v>1185</v>
      </c>
      <c r="C724" s="7"/>
      <c r="D724" s="7"/>
      <c r="E724" s="7"/>
      <c r="F724" s="7"/>
      <c r="G724" s="7"/>
      <c r="H724" s="7"/>
      <c r="I724" s="7"/>
      <c r="J724" s="7"/>
      <c r="K724" s="7"/>
      <c r="L724" s="7"/>
      <c r="M724" s="33"/>
      <c r="N724" s="7"/>
      <c r="O724" s="7"/>
    </row>
    <row r="725" spans="2:15" ht="15.5" x14ac:dyDescent="0.35">
      <c r="B725" s="33" t="s">
        <v>1186</v>
      </c>
      <c r="C725" s="7"/>
      <c r="D725" s="7"/>
      <c r="E725" s="7"/>
      <c r="F725" s="7"/>
      <c r="G725" s="7"/>
      <c r="H725" s="7"/>
      <c r="I725" s="7"/>
      <c r="J725" s="7"/>
      <c r="K725" s="7"/>
      <c r="L725" s="7"/>
      <c r="M725" s="33"/>
      <c r="N725" s="7"/>
      <c r="O725" s="7"/>
    </row>
    <row r="726" spans="2:15" ht="15.5" x14ac:dyDescent="0.35">
      <c r="B726" s="33" t="s">
        <v>1187</v>
      </c>
      <c r="C726" s="7"/>
      <c r="D726" s="7"/>
      <c r="E726" s="7"/>
      <c r="F726" s="7"/>
      <c r="G726" s="7"/>
      <c r="H726" s="7"/>
      <c r="I726" s="7"/>
      <c r="J726" s="7"/>
      <c r="K726" s="7"/>
      <c r="L726" s="7"/>
      <c r="M726" s="33"/>
      <c r="N726" s="7"/>
      <c r="O726" s="7"/>
    </row>
    <row r="727" spans="2:15" ht="15.5" x14ac:dyDescent="0.35">
      <c r="B727" s="33" t="s">
        <v>1188</v>
      </c>
      <c r="C727" s="7"/>
      <c r="D727" s="7"/>
      <c r="E727" s="7"/>
      <c r="F727" s="7"/>
      <c r="G727" s="7"/>
      <c r="H727" s="7"/>
      <c r="I727" s="7"/>
      <c r="J727" s="7"/>
      <c r="K727" s="7"/>
      <c r="L727" s="7"/>
      <c r="M727" s="33"/>
      <c r="N727" s="7"/>
      <c r="O727" s="7"/>
    </row>
    <row r="728" spans="2:15" ht="15.5" x14ac:dyDescent="0.35">
      <c r="B728" s="33"/>
      <c r="C728" s="7"/>
      <c r="D728" s="7"/>
      <c r="E728" s="7"/>
      <c r="F728" s="7"/>
      <c r="G728" s="7"/>
      <c r="H728" s="7"/>
      <c r="I728" s="7"/>
      <c r="J728" s="7"/>
      <c r="K728" s="7"/>
      <c r="L728" s="7"/>
      <c r="M728" s="33"/>
      <c r="N728" s="7"/>
      <c r="O728" s="7"/>
    </row>
    <row r="729" spans="2:15" ht="15.5" x14ac:dyDescent="0.35"/>
    <row r="730" spans="2:15" ht="15.5" x14ac:dyDescent="0.35"/>
    <row r="731" spans="2:15" ht="15.5" x14ac:dyDescent="0.35"/>
    <row r="732" spans="2:15" ht="15.5" x14ac:dyDescent="0.35"/>
    <row r="733" spans="2:15" ht="15.5" x14ac:dyDescent="0.35"/>
    <row r="734" spans="2:15" ht="15.5" x14ac:dyDescent="0.35"/>
    <row r="735" spans="2:15" ht="15.5" x14ac:dyDescent="0.35"/>
    <row r="736" spans="2:15" ht="15.5" x14ac:dyDescent="0.35"/>
    <row r="737" ht="15.5" x14ac:dyDescent="0.35"/>
    <row r="738" ht="15.5" x14ac:dyDescent="0.35"/>
    <row r="739" ht="15.5" x14ac:dyDescent="0.35"/>
    <row r="740" ht="15.5" x14ac:dyDescent="0.35"/>
    <row r="741" ht="15.5" x14ac:dyDescent="0.35"/>
    <row r="742" ht="15.5" x14ac:dyDescent="0.35"/>
    <row r="743" ht="15.5" x14ac:dyDescent="0.35"/>
    <row r="744" ht="15.5" x14ac:dyDescent="0.35"/>
    <row r="745" ht="15.5" x14ac:dyDescent="0.35"/>
    <row r="746" ht="15.5" x14ac:dyDescent="0.35"/>
    <row r="747" ht="15.5" x14ac:dyDescent="0.35"/>
    <row r="748" ht="15.5" x14ac:dyDescent="0.35"/>
    <row r="749" ht="15.5" x14ac:dyDescent="0.35"/>
    <row r="750" ht="15.5" x14ac:dyDescent="0.35"/>
    <row r="751" ht="15.5" x14ac:dyDescent="0.35"/>
    <row r="752" ht="15.5" x14ac:dyDescent="0.35"/>
    <row r="753" ht="15.5" x14ac:dyDescent="0.35"/>
    <row r="754" ht="15.5" x14ac:dyDescent="0.35"/>
    <row r="755" ht="15.5" x14ac:dyDescent="0.35"/>
    <row r="756" ht="15.5" x14ac:dyDescent="0.35"/>
    <row r="757" ht="15.5" x14ac:dyDescent="0.35"/>
    <row r="758" ht="15.5" x14ac:dyDescent="0.35"/>
    <row r="759" ht="15.5" x14ac:dyDescent="0.35"/>
    <row r="760" ht="15.5" x14ac:dyDescent="0.35"/>
    <row r="761" ht="15.5" x14ac:dyDescent="0.35"/>
    <row r="762" ht="15.5" x14ac:dyDescent="0.35"/>
    <row r="763" ht="15.5" x14ac:dyDescent="0.35"/>
    <row r="764" ht="15.5" x14ac:dyDescent="0.35"/>
    <row r="765" ht="15.5" x14ac:dyDescent="0.35"/>
    <row r="766" ht="15.5" x14ac:dyDescent="0.35"/>
    <row r="767" ht="15.5" x14ac:dyDescent="0.35"/>
    <row r="768" ht="15.5" x14ac:dyDescent="0.35"/>
    <row r="769" ht="15.5" x14ac:dyDescent="0.35"/>
    <row r="770" ht="15.5" x14ac:dyDescent="0.35"/>
    <row r="771" ht="15.5" x14ac:dyDescent="0.35"/>
    <row r="772" ht="15.5" x14ac:dyDescent="0.35"/>
    <row r="773" ht="15.5" x14ac:dyDescent="0.35"/>
    <row r="774" ht="15.5" x14ac:dyDescent="0.35"/>
    <row r="775" ht="15.5" x14ac:dyDescent="0.35"/>
    <row r="776" ht="15.5" x14ac:dyDescent="0.35"/>
    <row r="777" ht="15.5" x14ac:dyDescent="0.35"/>
    <row r="778" ht="15.5" x14ac:dyDescent="0.35"/>
    <row r="779" ht="15.5" x14ac:dyDescent="0.35"/>
    <row r="780" ht="15.5" x14ac:dyDescent="0.35"/>
    <row r="781" ht="15.5" x14ac:dyDescent="0.35"/>
    <row r="782" ht="15.5" x14ac:dyDescent="0.35"/>
    <row r="783" ht="15.5" x14ac:dyDescent="0.35"/>
    <row r="784" ht="15.5" x14ac:dyDescent="0.35"/>
    <row r="785" ht="15.5" x14ac:dyDescent="0.35"/>
    <row r="786" ht="15.5" x14ac:dyDescent="0.35"/>
    <row r="787" ht="15.5" x14ac:dyDescent="0.35"/>
    <row r="788" ht="15.5" x14ac:dyDescent="0.35"/>
    <row r="789" ht="15.5" x14ac:dyDescent="0.35"/>
    <row r="790" ht="15.5" x14ac:dyDescent="0.35"/>
    <row r="791" ht="15.5" x14ac:dyDescent="0.35"/>
    <row r="792" ht="15.5" x14ac:dyDescent="0.35"/>
    <row r="793" ht="15.5" x14ac:dyDescent="0.35"/>
    <row r="794" ht="15.5" x14ac:dyDescent="0.35"/>
    <row r="795" ht="15.5" x14ac:dyDescent="0.35"/>
    <row r="796" ht="15.5" x14ac:dyDescent="0.35"/>
    <row r="797" ht="15.5" x14ac:dyDescent="0.35"/>
    <row r="798" ht="15.5" x14ac:dyDescent="0.35"/>
    <row r="799" ht="15.5" x14ac:dyDescent="0.35"/>
    <row r="800" ht="15.5" x14ac:dyDescent="0.35"/>
    <row r="801" ht="15.5" x14ac:dyDescent="0.35"/>
    <row r="802" ht="15.5" x14ac:dyDescent="0.35"/>
    <row r="803" ht="15.5" x14ac:dyDescent="0.35"/>
    <row r="804" ht="15.5" x14ac:dyDescent="0.35"/>
    <row r="805" ht="15.5" x14ac:dyDescent="0.35"/>
    <row r="806" ht="15.5" x14ac:dyDescent="0.35"/>
    <row r="807" ht="15.5" x14ac:dyDescent="0.35"/>
    <row r="808" ht="15.5" x14ac:dyDescent="0.35"/>
    <row r="809" ht="15.5" x14ac:dyDescent="0.35"/>
    <row r="810" ht="15.5" x14ac:dyDescent="0.35"/>
    <row r="811" ht="15.5" x14ac:dyDescent="0.35"/>
    <row r="812" ht="15.5" x14ac:dyDescent="0.35"/>
    <row r="813" ht="15.5" x14ac:dyDescent="0.35"/>
    <row r="814" ht="15.5" x14ac:dyDescent="0.35"/>
    <row r="815" ht="15.5" x14ac:dyDescent="0.35"/>
    <row r="816" ht="15.5" x14ac:dyDescent="0.35"/>
    <row r="817" ht="15.5" x14ac:dyDescent="0.35"/>
    <row r="818" ht="15.5" x14ac:dyDescent="0.35"/>
    <row r="819" ht="15.5" x14ac:dyDescent="0.35"/>
    <row r="820" ht="15.5" x14ac:dyDescent="0.35"/>
    <row r="821" ht="15.5" x14ac:dyDescent="0.35"/>
    <row r="822" ht="15.5" x14ac:dyDescent="0.35"/>
    <row r="823" ht="15.5" x14ac:dyDescent="0.35"/>
    <row r="824" ht="15.5" x14ac:dyDescent="0.35"/>
    <row r="825" ht="15.5" x14ac:dyDescent="0.35"/>
    <row r="826" ht="15.5" x14ac:dyDescent="0.35"/>
    <row r="827" ht="15.5" x14ac:dyDescent="0.35"/>
    <row r="828" ht="15.5" x14ac:dyDescent="0.35"/>
    <row r="829" ht="15.5" x14ac:dyDescent="0.35"/>
    <row r="830" ht="15.5" x14ac:dyDescent="0.35"/>
    <row r="831" ht="15.5" x14ac:dyDescent="0.35"/>
    <row r="832" ht="15.5" x14ac:dyDescent="0.35"/>
    <row r="833" ht="15.5" x14ac:dyDescent="0.35"/>
    <row r="834" ht="15.5" x14ac:dyDescent="0.35"/>
    <row r="835" ht="15.5" x14ac:dyDescent="0.35"/>
    <row r="836" ht="15.5" x14ac:dyDescent="0.35"/>
    <row r="837" ht="15.5" x14ac:dyDescent="0.35"/>
    <row r="838" ht="15.5" x14ac:dyDescent="0.35"/>
    <row r="839" ht="15.5" x14ac:dyDescent="0.35"/>
    <row r="840" ht="15.5" x14ac:dyDescent="0.35"/>
    <row r="841" ht="15.5" x14ac:dyDescent="0.35"/>
    <row r="842" ht="15.5" x14ac:dyDescent="0.35"/>
    <row r="843" ht="15.5" x14ac:dyDescent="0.35"/>
    <row r="844" ht="15.5" x14ac:dyDescent="0.35"/>
    <row r="845" ht="15.5" x14ac:dyDescent="0.35"/>
    <row r="846" ht="15.5" x14ac:dyDescent="0.35"/>
    <row r="847" ht="15.5" x14ac:dyDescent="0.35"/>
    <row r="848" ht="15.5" x14ac:dyDescent="0.35"/>
    <row r="849" ht="15.5" x14ac:dyDescent="0.35"/>
    <row r="850" ht="15.5" x14ac:dyDescent="0.35"/>
    <row r="851" ht="15.5" x14ac:dyDescent="0.35"/>
    <row r="852" ht="15.5" x14ac:dyDescent="0.35"/>
    <row r="853" ht="15.5" x14ac:dyDescent="0.35"/>
    <row r="854" ht="15.5" x14ac:dyDescent="0.35"/>
    <row r="855" ht="15.5" x14ac:dyDescent="0.35"/>
    <row r="856" ht="15.5" x14ac:dyDescent="0.35"/>
    <row r="857" ht="15.5" x14ac:dyDescent="0.35"/>
    <row r="858" ht="15.5" x14ac:dyDescent="0.35"/>
    <row r="859" ht="15.5" x14ac:dyDescent="0.35"/>
    <row r="860" ht="15.5" x14ac:dyDescent="0.35"/>
    <row r="861" ht="15.5" x14ac:dyDescent="0.35"/>
    <row r="862" ht="15.5" x14ac:dyDescent="0.35"/>
    <row r="863" ht="15.5" x14ac:dyDescent="0.35"/>
    <row r="864" ht="15.5" x14ac:dyDescent="0.35"/>
    <row r="865" ht="15.5" x14ac:dyDescent="0.35"/>
    <row r="866" ht="15.5" x14ac:dyDescent="0.35"/>
    <row r="867" ht="15.5" x14ac:dyDescent="0.35"/>
    <row r="868" ht="15.5" x14ac:dyDescent="0.35"/>
    <row r="869" ht="15.5" x14ac:dyDescent="0.35"/>
    <row r="870" ht="15.5" x14ac:dyDescent="0.35"/>
    <row r="871" ht="15.5" x14ac:dyDescent="0.35"/>
    <row r="872" ht="15.5" x14ac:dyDescent="0.35"/>
    <row r="873" ht="15.5" x14ac:dyDescent="0.35"/>
    <row r="874" ht="15.5" x14ac:dyDescent="0.35"/>
    <row r="875" ht="15.5" x14ac:dyDescent="0.35"/>
    <row r="876" ht="15.5" x14ac:dyDescent="0.35"/>
    <row r="877" ht="15.5" x14ac:dyDescent="0.35"/>
    <row r="878" ht="15.5" x14ac:dyDescent="0.35"/>
    <row r="879" ht="15.5" x14ac:dyDescent="0.35"/>
    <row r="880" ht="15.5" x14ac:dyDescent="0.35"/>
    <row r="881" ht="15.5" x14ac:dyDescent="0.35"/>
    <row r="882" ht="15.5" x14ac:dyDescent="0.35"/>
    <row r="883" ht="15.5" x14ac:dyDescent="0.35"/>
    <row r="884" ht="15.5" x14ac:dyDescent="0.35"/>
    <row r="885" ht="15.5" x14ac:dyDescent="0.35"/>
    <row r="886" ht="15.5" x14ac:dyDescent="0.35"/>
    <row r="887" ht="15.5" x14ac:dyDescent="0.35"/>
    <row r="888" ht="15.5" x14ac:dyDescent="0.35"/>
    <row r="889" ht="15.5" x14ac:dyDescent="0.35"/>
    <row r="890" ht="15.5" x14ac:dyDescent="0.35"/>
    <row r="891" ht="15.5" x14ac:dyDescent="0.35"/>
    <row r="892" ht="15.5" x14ac:dyDescent="0.35"/>
    <row r="893" ht="15.5" x14ac:dyDescent="0.35"/>
    <row r="894" ht="15.5" x14ac:dyDescent="0.35"/>
    <row r="895" ht="15.5" x14ac:dyDescent="0.35"/>
    <row r="896" ht="15.5" x14ac:dyDescent="0.35"/>
    <row r="897" ht="15.5" x14ac:dyDescent="0.35"/>
    <row r="898" ht="15.5" x14ac:dyDescent="0.35"/>
    <row r="899" ht="15.5" x14ac:dyDescent="0.35"/>
    <row r="900" ht="15.5" x14ac:dyDescent="0.35"/>
    <row r="901" ht="15.5" x14ac:dyDescent="0.35"/>
    <row r="902" ht="15.5" x14ac:dyDescent="0.35"/>
    <row r="903" ht="15.5" x14ac:dyDescent="0.35"/>
    <row r="904" ht="15.5" x14ac:dyDescent="0.35"/>
    <row r="905" ht="15.5" x14ac:dyDescent="0.35"/>
    <row r="906" ht="15.5" x14ac:dyDescent="0.35"/>
    <row r="907" ht="15.5" x14ac:dyDescent="0.35"/>
    <row r="908" ht="15.5" x14ac:dyDescent="0.35"/>
    <row r="909" ht="15.5" x14ac:dyDescent="0.35"/>
    <row r="910" ht="15.5" x14ac:dyDescent="0.35"/>
    <row r="911" ht="15.5" x14ac:dyDescent="0.35"/>
    <row r="912" ht="15.5" x14ac:dyDescent="0.35"/>
    <row r="913" ht="15.5" x14ac:dyDescent="0.35"/>
    <row r="914" ht="15.5" x14ac:dyDescent="0.35"/>
    <row r="915" ht="15.5" x14ac:dyDescent="0.35"/>
    <row r="916" ht="15.5" x14ac:dyDescent="0.35"/>
    <row r="917" ht="15.5" x14ac:dyDescent="0.35"/>
    <row r="918" ht="15.5" x14ac:dyDescent="0.35"/>
    <row r="919" ht="15.5" x14ac:dyDescent="0.35"/>
    <row r="920" ht="15.5" x14ac:dyDescent="0.35"/>
    <row r="921" ht="15.5" x14ac:dyDescent="0.35"/>
    <row r="922" ht="15.5" x14ac:dyDescent="0.35"/>
    <row r="923" ht="15.5" x14ac:dyDescent="0.35"/>
    <row r="924" ht="15.5" x14ac:dyDescent="0.35"/>
    <row r="925" ht="15.5" x14ac:dyDescent="0.35"/>
    <row r="926" ht="15.5" x14ac:dyDescent="0.35"/>
    <row r="927" ht="15.5" x14ac:dyDescent="0.35"/>
    <row r="928" ht="15.5" x14ac:dyDescent="0.35"/>
    <row r="929" ht="15.5" x14ac:dyDescent="0.35"/>
    <row r="930" ht="15.5" x14ac:dyDescent="0.35"/>
    <row r="931" ht="15.5" x14ac:dyDescent="0.35"/>
    <row r="932" ht="15.5" x14ac:dyDescent="0.35"/>
    <row r="933" ht="15.5" x14ac:dyDescent="0.35"/>
    <row r="934" ht="15.5" x14ac:dyDescent="0.35"/>
    <row r="935" ht="15.5" x14ac:dyDescent="0.35"/>
    <row r="936" ht="15.5" x14ac:dyDescent="0.35"/>
    <row r="937" ht="15.5" x14ac:dyDescent="0.35"/>
    <row r="938" ht="15.5" x14ac:dyDescent="0.35"/>
    <row r="939" ht="15.5" x14ac:dyDescent="0.35"/>
    <row r="940" ht="15.5" x14ac:dyDescent="0.35"/>
    <row r="941" ht="15.5" x14ac:dyDescent="0.35"/>
    <row r="942" ht="15.5" x14ac:dyDescent="0.35"/>
    <row r="943" ht="15.5" x14ac:dyDescent="0.35"/>
    <row r="944" ht="15.5" x14ac:dyDescent="0.35"/>
    <row r="945" ht="15.5" x14ac:dyDescent="0.35"/>
    <row r="946" ht="15.5" x14ac:dyDescent="0.35"/>
    <row r="947" ht="15.5" x14ac:dyDescent="0.35"/>
    <row r="948" ht="15.5" x14ac:dyDescent="0.35"/>
    <row r="949" ht="15.5" x14ac:dyDescent="0.35"/>
    <row r="950" ht="15.5" x14ac:dyDescent="0.35"/>
    <row r="951" ht="15.5" x14ac:dyDescent="0.35"/>
    <row r="952" ht="15.5" x14ac:dyDescent="0.35"/>
    <row r="953" ht="15.5" x14ac:dyDescent="0.35"/>
    <row r="954" ht="15.5" x14ac:dyDescent="0.35"/>
    <row r="955" ht="15.5" x14ac:dyDescent="0.35"/>
    <row r="956" ht="15.5" x14ac:dyDescent="0.35"/>
    <row r="957" ht="15.5" x14ac:dyDescent="0.35"/>
    <row r="958" ht="15.5" x14ac:dyDescent="0.35"/>
    <row r="959" ht="15.5" x14ac:dyDescent="0.35"/>
    <row r="960" ht="15.5" x14ac:dyDescent="0.35"/>
    <row r="961" ht="15.5" x14ac:dyDescent="0.35"/>
    <row r="962" ht="15.5" x14ac:dyDescent="0.35"/>
    <row r="963" ht="15.5" x14ac:dyDescent="0.35"/>
    <row r="964" ht="15.5" x14ac:dyDescent="0.35"/>
    <row r="965" ht="15.5" x14ac:dyDescent="0.35"/>
    <row r="966" ht="15.5" x14ac:dyDescent="0.35"/>
    <row r="967" ht="15.5" x14ac:dyDescent="0.35"/>
    <row r="968" ht="15.5" x14ac:dyDescent="0.35"/>
    <row r="969" ht="15.5" x14ac:dyDescent="0.35"/>
    <row r="970" ht="15.5" x14ac:dyDescent="0.35"/>
    <row r="971" ht="15.5" x14ac:dyDescent="0.35"/>
    <row r="972" ht="15.5" x14ac:dyDescent="0.35"/>
    <row r="973" ht="15.5" x14ac:dyDescent="0.35"/>
    <row r="974" ht="15.5" x14ac:dyDescent="0.35"/>
    <row r="975" ht="15.5" x14ac:dyDescent="0.35"/>
    <row r="976" ht="15.5" x14ac:dyDescent="0.35"/>
    <row r="977" ht="15.5" x14ac:dyDescent="0.35"/>
    <row r="978" ht="15.5" x14ac:dyDescent="0.35"/>
    <row r="979" ht="15.5" x14ac:dyDescent="0.35"/>
    <row r="980" ht="15.5" x14ac:dyDescent="0.35"/>
    <row r="981" ht="15.5" x14ac:dyDescent="0.35"/>
    <row r="982" ht="15.5" x14ac:dyDescent="0.35"/>
    <row r="983" ht="15.5" x14ac:dyDescent="0.35"/>
    <row r="984" ht="15.5" x14ac:dyDescent="0.35"/>
    <row r="985" ht="15.5" x14ac:dyDescent="0.35"/>
    <row r="986" ht="15.5" x14ac:dyDescent="0.35"/>
    <row r="987" ht="15.5" x14ac:dyDescent="0.35"/>
    <row r="988" ht="15.5" x14ac:dyDescent="0.35"/>
    <row r="989" ht="15.5" x14ac:dyDescent="0.35"/>
    <row r="990" ht="15.5" x14ac:dyDescent="0.35"/>
    <row r="991" ht="15.5" x14ac:dyDescent="0.35"/>
    <row r="992" ht="15.5" x14ac:dyDescent="0.35"/>
    <row r="993" ht="15.5" x14ac:dyDescent="0.35"/>
    <row r="994" ht="15.5" x14ac:dyDescent="0.35"/>
    <row r="995" ht="15.5" x14ac:dyDescent="0.35"/>
    <row r="996" ht="15.5" x14ac:dyDescent="0.35"/>
    <row r="997" ht="15.5" x14ac:dyDescent="0.35"/>
    <row r="998" ht="15.5" x14ac:dyDescent="0.35"/>
    <row r="999" ht="15.5" x14ac:dyDescent="0.35"/>
    <row r="1000" ht="15.5" x14ac:dyDescent="0.35"/>
    <row r="1001" ht="15.5" x14ac:dyDescent="0.35"/>
    <row r="1002" ht="15.5" x14ac:dyDescent="0.35"/>
    <row r="1003" ht="15.5" x14ac:dyDescent="0.35"/>
    <row r="1004" ht="15.5" x14ac:dyDescent="0.35"/>
    <row r="1005" ht="15.5" x14ac:dyDescent="0.35"/>
    <row r="1006" ht="15.5" x14ac:dyDescent="0.35"/>
    <row r="1007" ht="15.5" x14ac:dyDescent="0.35"/>
    <row r="1008" ht="15.5" x14ac:dyDescent="0.35"/>
    <row r="1009" ht="15.5" x14ac:dyDescent="0.35"/>
    <row r="1010" ht="15.5" x14ac:dyDescent="0.35"/>
    <row r="1011" ht="15.5" x14ac:dyDescent="0.35"/>
    <row r="1012" ht="15.5" x14ac:dyDescent="0.35"/>
    <row r="1013" ht="15.5" x14ac:dyDescent="0.35"/>
    <row r="1014" ht="15.5" x14ac:dyDescent="0.35"/>
    <row r="1015" ht="15.5" x14ac:dyDescent="0.35"/>
    <row r="1016" ht="15.5" x14ac:dyDescent="0.35"/>
    <row r="1017" ht="15.5" x14ac:dyDescent="0.35"/>
    <row r="1018" ht="15.5" x14ac:dyDescent="0.35"/>
    <row r="1019" ht="15.5" x14ac:dyDescent="0.35"/>
    <row r="1020" ht="15.5" x14ac:dyDescent="0.35"/>
    <row r="1021" ht="15.5" x14ac:dyDescent="0.35"/>
    <row r="1022" ht="15.5" x14ac:dyDescent="0.35"/>
    <row r="1023" ht="15.5" x14ac:dyDescent="0.35"/>
    <row r="1024" ht="15.5" x14ac:dyDescent="0.35"/>
    <row r="1025" ht="15.5" x14ac:dyDescent="0.35"/>
    <row r="1026" ht="15.5" x14ac:dyDescent="0.35"/>
    <row r="1027" ht="15.5" x14ac:dyDescent="0.35"/>
    <row r="1028" ht="15.5" x14ac:dyDescent="0.35"/>
    <row r="1029" ht="15.5" x14ac:dyDescent="0.35"/>
    <row r="1030" ht="15.5" x14ac:dyDescent="0.35"/>
    <row r="1031" ht="15.5" x14ac:dyDescent="0.35"/>
    <row r="1032" ht="15.5" x14ac:dyDescent="0.35"/>
    <row r="1033" ht="15.5" x14ac:dyDescent="0.35"/>
    <row r="1034" ht="15.5" x14ac:dyDescent="0.35"/>
    <row r="1035" ht="15.5" x14ac:dyDescent="0.35"/>
    <row r="1036" ht="15.5" x14ac:dyDescent="0.35"/>
    <row r="1037" ht="15.5" x14ac:dyDescent="0.35"/>
    <row r="1038" ht="15.5" x14ac:dyDescent="0.35"/>
    <row r="1039" ht="15.5" x14ac:dyDescent="0.35"/>
    <row r="1040" ht="15.5" x14ac:dyDescent="0.35"/>
    <row r="1041" ht="15.5" x14ac:dyDescent="0.35"/>
    <row r="1042" ht="15.5" x14ac:dyDescent="0.35"/>
    <row r="1043" ht="15.5" x14ac:dyDescent="0.35"/>
    <row r="1044" ht="15.5" x14ac:dyDescent="0.35"/>
    <row r="1045" ht="15.5" x14ac:dyDescent="0.35"/>
    <row r="1046" ht="15.5" x14ac:dyDescent="0.35"/>
    <row r="1047" ht="15.5" x14ac:dyDescent="0.35"/>
    <row r="1048" ht="15.5" x14ac:dyDescent="0.35"/>
    <row r="1049" ht="15.5" x14ac:dyDescent="0.35"/>
    <row r="1050" ht="15.5" x14ac:dyDescent="0.35"/>
    <row r="1051" ht="15.5" x14ac:dyDescent="0.35"/>
    <row r="1052" ht="15.5" x14ac:dyDescent="0.35"/>
    <row r="1053" ht="15.5" x14ac:dyDescent="0.35"/>
    <row r="1054" ht="15.5" x14ac:dyDescent="0.35"/>
    <row r="1055" ht="15.5" x14ac:dyDescent="0.35"/>
    <row r="1056" ht="15.5" x14ac:dyDescent="0.35"/>
    <row r="1057" ht="15.5" x14ac:dyDescent="0.35"/>
    <row r="1058" ht="15.5" x14ac:dyDescent="0.35"/>
    <row r="1059" ht="15.5" x14ac:dyDescent="0.35"/>
    <row r="1060" ht="15.5" x14ac:dyDescent="0.35"/>
    <row r="1061" ht="15.5" x14ac:dyDescent="0.35"/>
    <row r="1062" ht="15.5" x14ac:dyDescent="0.35"/>
    <row r="1063" ht="15.5" x14ac:dyDescent="0.35"/>
    <row r="1064" ht="15.5" x14ac:dyDescent="0.35"/>
    <row r="1065" ht="15.5" x14ac:dyDescent="0.35"/>
    <row r="1066" ht="15.5" x14ac:dyDescent="0.35"/>
    <row r="1067" ht="15.5" x14ac:dyDescent="0.35"/>
    <row r="1068" ht="15.5" x14ac:dyDescent="0.35"/>
    <row r="1069" ht="15.5" x14ac:dyDescent="0.35"/>
    <row r="1070" ht="15.5" x14ac:dyDescent="0.35"/>
    <row r="1071" ht="15.5" x14ac:dyDescent="0.35"/>
    <row r="1072" ht="15.5" x14ac:dyDescent="0.35"/>
    <row r="1073" ht="15.5" x14ac:dyDescent="0.35"/>
    <row r="1074" ht="15.5" x14ac:dyDescent="0.35"/>
    <row r="1075" ht="15.5" x14ac:dyDescent="0.35"/>
    <row r="1076" ht="15.5" x14ac:dyDescent="0.35"/>
    <row r="1077" ht="15.5" x14ac:dyDescent="0.35"/>
    <row r="1078" ht="15.5" x14ac:dyDescent="0.35"/>
    <row r="1079" ht="15.5" x14ac:dyDescent="0.35"/>
    <row r="1080" ht="15.5" x14ac:dyDescent="0.35"/>
    <row r="1081" ht="15.5" x14ac:dyDescent="0.35"/>
    <row r="1082" ht="15.5" x14ac:dyDescent="0.35"/>
    <row r="1083" ht="15.5" x14ac:dyDescent="0.35"/>
    <row r="1084" ht="15.5" x14ac:dyDescent="0.35"/>
    <row r="1085" ht="15.5" x14ac:dyDescent="0.35"/>
    <row r="1086" ht="15.5" x14ac:dyDescent="0.35"/>
    <row r="1087" ht="15.5" x14ac:dyDescent="0.35"/>
    <row r="1088" ht="15.5" x14ac:dyDescent="0.35"/>
    <row r="1089" ht="15.5" x14ac:dyDescent="0.35"/>
    <row r="1090" ht="15.5" x14ac:dyDescent="0.35"/>
    <row r="1091" ht="15.5" x14ac:dyDescent="0.35"/>
    <row r="1092" ht="15.5" x14ac:dyDescent="0.35"/>
    <row r="1093" ht="15.5" x14ac:dyDescent="0.35"/>
    <row r="1094" ht="15.5" x14ac:dyDescent="0.35"/>
    <row r="1095" ht="15.5" x14ac:dyDescent="0.35"/>
    <row r="1096" ht="15.5" x14ac:dyDescent="0.35"/>
    <row r="1097" ht="15.5" x14ac:dyDescent="0.35"/>
    <row r="1098" ht="15.5" x14ac:dyDescent="0.35"/>
    <row r="1099" ht="15.5" x14ac:dyDescent="0.35"/>
    <row r="1100" ht="15.5" x14ac:dyDescent="0.35"/>
    <row r="1101" ht="15.5" x14ac:dyDescent="0.35"/>
    <row r="1102" ht="15.5" x14ac:dyDescent="0.35"/>
    <row r="1103" ht="15.5" x14ac:dyDescent="0.35"/>
    <row r="1104" ht="15.5" x14ac:dyDescent="0.35"/>
    <row r="1105" ht="15.5" x14ac:dyDescent="0.35"/>
    <row r="1106" ht="15.5" x14ac:dyDescent="0.35"/>
    <row r="1107" ht="15.5" x14ac:dyDescent="0.35"/>
    <row r="1108" ht="15.5" x14ac:dyDescent="0.35"/>
    <row r="1109" ht="15.5" x14ac:dyDescent="0.35"/>
    <row r="1110" ht="15.5" x14ac:dyDescent="0.35"/>
    <row r="1111" ht="15.5" x14ac:dyDescent="0.35"/>
    <row r="1112" ht="15.5" x14ac:dyDescent="0.35"/>
    <row r="1113" ht="15.5" x14ac:dyDescent="0.35"/>
    <row r="1114" ht="15.5" x14ac:dyDescent="0.35"/>
    <row r="1115" ht="15.5" x14ac:dyDescent="0.35"/>
    <row r="1116" ht="15.5" x14ac:dyDescent="0.35"/>
    <row r="1117" ht="15.5" x14ac:dyDescent="0.35"/>
    <row r="1118" ht="15.5" x14ac:dyDescent="0.35"/>
    <row r="1119" ht="15.5" x14ac:dyDescent="0.35"/>
    <row r="1120" ht="15.5" x14ac:dyDescent="0.35"/>
    <row r="1121" ht="15.5" x14ac:dyDescent="0.35"/>
    <row r="1122" ht="15.5" x14ac:dyDescent="0.35"/>
    <row r="1123" ht="15.5" x14ac:dyDescent="0.35"/>
    <row r="1124" ht="15.5" x14ac:dyDescent="0.35"/>
    <row r="1125" ht="15.5" x14ac:dyDescent="0.35"/>
    <row r="1126" ht="15.5" x14ac:dyDescent="0.35"/>
    <row r="1127" ht="15.5" x14ac:dyDescent="0.35"/>
    <row r="1128" ht="15.5" x14ac:dyDescent="0.35"/>
    <row r="1129" ht="15.5" x14ac:dyDescent="0.35"/>
    <row r="1130" ht="15.5" x14ac:dyDescent="0.35"/>
    <row r="1131" ht="15.5" x14ac:dyDescent="0.35"/>
    <row r="1132" ht="15.5" x14ac:dyDescent="0.35"/>
    <row r="1133" ht="15.5" x14ac:dyDescent="0.35"/>
    <row r="1134" ht="15.5" x14ac:dyDescent="0.35"/>
    <row r="1135" ht="15.5" x14ac:dyDescent="0.35"/>
    <row r="1136" ht="15.5" x14ac:dyDescent="0.35"/>
    <row r="1137" ht="15.5" x14ac:dyDescent="0.35"/>
    <row r="1138" ht="15.5" x14ac:dyDescent="0.35"/>
    <row r="1139" ht="15.5" x14ac:dyDescent="0.35"/>
    <row r="1140" ht="15.5" x14ac:dyDescent="0.35"/>
    <row r="1141" ht="15.5" x14ac:dyDescent="0.35"/>
    <row r="1142" ht="15.5" x14ac:dyDescent="0.35"/>
    <row r="1143" ht="15.5" x14ac:dyDescent="0.35"/>
    <row r="1144" ht="15.5" x14ac:dyDescent="0.35"/>
    <row r="1145" ht="15.5" x14ac:dyDescent="0.35"/>
    <row r="1146" ht="15.5" x14ac:dyDescent="0.35"/>
    <row r="1147" ht="15.5" x14ac:dyDescent="0.35"/>
    <row r="1148" ht="15.5" x14ac:dyDescent="0.35"/>
    <row r="1149" ht="15.5" x14ac:dyDescent="0.35"/>
    <row r="1150" ht="15.5" x14ac:dyDescent="0.35"/>
    <row r="1151" ht="15.5" x14ac:dyDescent="0.35"/>
    <row r="1152" ht="15.5" x14ac:dyDescent="0.35"/>
    <row r="1153" ht="15.5" x14ac:dyDescent="0.35"/>
    <row r="1154" ht="15.5" x14ac:dyDescent="0.35"/>
    <row r="1155" ht="15.5" x14ac:dyDescent="0.35"/>
    <row r="1156" ht="15.5" x14ac:dyDescent="0.35"/>
    <row r="1157" ht="15.5" x14ac:dyDescent="0.35"/>
    <row r="1158" ht="15.5" x14ac:dyDescent="0.35"/>
    <row r="1159" ht="15.5" x14ac:dyDescent="0.35"/>
    <row r="1160" ht="15.5" x14ac:dyDescent="0.35"/>
    <row r="1161" ht="15.5" x14ac:dyDescent="0.35"/>
    <row r="1162" ht="15.5" x14ac:dyDescent="0.35"/>
    <row r="1163" ht="15.5" x14ac:dyDescent="0.35"/>
    <row r="1164" ht="15.5" x14ac:dyDescent="0.35"/>
    <row r="1165" ht="15.5" x14ac:dyDescent="0.35"/>
    <row r="1166" ht="15.5" x14ac:dyDescent="0.35"/>
    <row r="1167" ht="15.5" x14ac:dyDescent="0.35"/>
    <row r="1168" ht="15.5" x14ac:dyDescent="0.35"/>
    <row r="1169" ht="15.5" x14ac:dyDescent="0.35"/>
    <row r="1170" ht="15.5" x14ac:dyDescent="0.35"/>
    <row r="1171" ht="15.5" x14ac:dyDescent="0.35"/>
    <row r="1172" ht="15.5" x14ac:dyDescent="0.35"/>
    <row r="1173" ht="15.5" x14ac:dyDescent="0.35"/>
    <row r="1174" ht="15.5" x14ac:dyDescent="0.35"/>
    <row r="1175" ht="15.5" x14ac:dyDescent="0.35"/>
    <row r="1176" ht="15.5" x14ac:dyDescent="0.35"/>
    <row r="1177" ht="15.5" x14ac:dyDescent="0.35"/>
    <row r="1178" ht="15.5" x14ac:dyDescent="0.35"/>
    <row r="1179" ht="15.5" x14ac:dyDescent="0.35"/>
    <row r="1180" ht="15.5" x14ac:dyDescent="0.35"/>
    <row r="1181" ht="15.5" x14ac:dyDescent="0.35"/>
    <row r="1182" ht="15.5" x14ac:dyDescent="0.35"/>
    <row r="1183" ht="15.5" x14ac:dyDescent="0.35"/>
    <row r="1184" ht="15.5" x14ac:dyDescent="0.35"/>
    <row r="1185" ht="15.5" x14ac:dyDescent="0.35"/>
    <row r="1186" ht="15.5" x14ac:dyDescent="0.35"/>
    <row r="1187" ht="15.5" x14ac:dyDescent="0.35"/>
    <row r="1188" ht="15.5" x14ac:dyDescent="0.35"/>
    <row r="1189" ht="15.5" x14ac:dyDescent="0.35"/>
    <row r="1190" ht="15.5" x14ac:dyDescent="0.35"/>
    <row r="1191" ht="15.5" x14ac:dyDescent="0.35"/>
    <row r="1192" ht="15.5" x14ac:dyDescent="0.35"/>
    <row r="1193" ht="15.5" x14ac:dyDescent="0.35"/>
    <row r="1194" ht="15.5" x14ac:dyDescent="0.35"/>
    <row r="1195" ht="15.5" x14ac:dyDescent="0.35"/>
    <row r="1196" ht="15.5" x14ac:dyDescent="0.35"/>
    <row r="1197" ht="15.5" x14ac:dyDescent="0.35"/>
    <row r="1198" ht="15.5" x14ac:dyDescent="0.35"/>
    <row r="1199" ht="15.5" x14ac:dyDescent="0.35"/>
    <row r="1200" ht="15.5" x14ac:dyDescent="0.35"/>
    <row r="1201" ht="15.5" x14ac:dyDescent="0.35"/>
    <row r="1202" ht="15.5" x14ac:dyDescent="0.35"/>
    <row r="1203" ht="15.5" x14ac:dyDescent="0.35"/>
    <row r="1204" ht="15.5" x14ac:dyDescent="0.35"/>
    <row r="1205" ht="15.5" x14ac:dyDescent="0.35"/>
    <row r="1206" ht="15.5" x14ac:dyDescent="0.35"/>
    <row r="1207" ht="15.5" x14ac:dyDescent="0.35"/>
    <row r="1208" ht="15.5" x14ac:dyDescent="0.35"/>
    <row r="1209" ht="15.5" x14ac:dyDescent="0.35"/>
    <row r="1210" ht="15.5" x14ac:dyDescent="0.35"/>
    <row r="1211" ht="15.5" x14ac:dyDescent="0.35"/>
    <row r="1212" ht="15.5" x14ac:dyDescent="0.35"/>
    <row r="1213" ht="15.5" x14ac:dyDescent="0.35"/>
    <row r="1214" ht="15.5" x14ac:dyDescent="0.35"/>
    <row r="1215" ht="15.5" x14ac:dyDescent="0.35"/>
    <row r="1216" ht="15.5" x14ac:dyDescent="0.35"/>
    <row r="1217" ht="15.5" x14ac:dyDescent="0.35"/>
    <row r="1218" ht="15.5" x14ac:dyDescent="0.35"/>
    <row r="1219" ht="15.5" x14ac:dyDescent="0.35"/>
    <row r="1220" ht="15.5" x14ac:dyDescent="0.35"/>
    <row r="1221" ht="15.5" x14ac:dyDescent="0.35"/>
    <row r="1222" ht="15.5" x14ac:dyDescent="0.35"/>
    <row r="1223" ht="15.5" x14ac:dyDescent="0.35"/>
    <row r="1224" ht="15.5" x14ac:dyDescent="0.35"/>
    <row r="1225" ht="15.5" x14ac:dyDescent="0.35"/>
    <row r="1226" ht="15.5" x14ac:dyDescent="0.35"/>
    <row r="1227" ht="15.5" x14ac:dyDescent="0.35"/>
    <row r="1228" ht="15.5" x14ac:dyDescent="0.35"/>
    <row r="1229" ht="15.5" x14ac:dyDescent="0.35"/>
    <row r="1230" ht="15.5" x14ac:dyDescent="0.35"/>
    <row r="1231" ht="15.5" x14ac:dyDescent="0.35"/>
    <row r="1232" ht="15.5" x14ac:dyDescent="0.35"/>
    <row r="1233" ht="15.5" x14ac:dyDescent="0.35"/>
    <row r="1234" ht="15.5" x14ac:dyDescent="0.35"/>
    <row r="1235" ht="15.5" x14ac:dyDescent="0.35"/>
    <row r="1236" ht="15.5" x14ac:dyDescent="0.35"/>
    <row r="1237" ht="15.5" x14ac:dyDescent="0.35"/>
    <row r="1238" ht="15.5" x14ac:dyDescent="0.35"/>
    <row r="1239" ht="15.5" x14ac:dyDescent="0.35"/>
    <row r="1240" ht="15.5" x14ac:dyDescent="0.35"/>
    <row r="1241" ht="15.5" x14ac:dyDescent="0.35"/>
    <row r="1242" ht="15.5" x14ac:dyDescent="0.35"/>
    <row r="1243" ht="15.5" x14ac:dyDescent="0.35"/>
    <row r="1244" ht="15.5" x14ac:dyDescent="0.35"/>
    <row r="1245" ht="15.5" x14ac:dyDescent="0.35"/>
    <row r="1246" ht="15.5" x14ac:dyDescent="0.35"/>
    <row r="1247" ht="15.5" x14ac:dyDescent="0.35"/>
    <row r="1248" ht="15.5" x14ac:dyDescent="0.35"/>
    <row r="1249" ht="15.5" x14ac:dyDescent="0.35"/>
    <row r="1250" ht="15.5" x14ac:dyDescent="0.35"/>
    <row r="1251" ht="15.5" x14ac:dyDescent="0.35"/>
    <row r="1252" ht="15.5" x14ac:dyDescent="0.35"/>
    <row r="1253" ht="15.5" x14ac:dyDescent="0.35"/>
    <row r="1254" ht="15.5" x14ac:dyDescent="0.35"/>
    <row r="1255" ht="15.5" x14ac:dyDescent="0.35"/>
    <row r="1256" ht="15.5" x14ac:dyDescent="0.35"/>
    <row r="1257" ht="15.5" x14ac:dyDescent="0.35"/>
    <row r="1258" ht="15.5" x14ac:dyDescent="0.35"/>
    <row r="1259" ht="15.5" x14ac:dyDescent="0.35"/>
    <row r="1260" ht="15.5" x14ac:dyDescent="0.35"/>
    <row r="1261" ht="15.5" x14ac:dyDescent="0.35"/>
    <row r="1262" ht="15.5" x14ac:dyDescent="0.35"/>
    <row r="1263" ht="15.5" x14ac:dyDescent="0.35"/>
    <row r="1264" ht="15.5" x14ac:dyDescent="0.35"/>
    <row r="1265" ht="15.5" x14ac:dyDescent="0.35"/>
    <row r="1266" ht="15.5" x14ac:dyDescent="0.35"/>
    <row r="1267" ht="15.5" x14ac:dyDescent="0.35"/>
    <row r="1268" ht="15.5" x14ac:dyDescent="0.35"/>
    <row r="1269" ht="15.5" x14ac:dyDescent="0.35"/>
    <row r="1270" ht="15.5" x14ac:dyDescent="0.35"/>
    <row r="1271" ht="15.5" x14ac:dyDescent="0.35"/>
    <row r="1272" ht="15.5" x14ac:dyDescent="0.35"/>
    <row r="1273" ht="15.5" x14ac:dyDescent="0.35"/>
    <row r="1274" ht="15.5" x14ac:dyDescent="0.35"/>
    <row r="1275" ht="15.5" x14ac:dyDescent="0.35"/>
    <row r="1276" ht="15.5" x14ac:dyDescent="0.35"/>
    <row r="1277" ht="15.5" x14ac:dyDescent="0.35"/>
    <row r="1278" ht="15.5" x14ac:dyDescent="0.35"/>
    <row r="1279" ht="15.5" x14ac:dyDescent="0.35"/>
    <row r="1280" ht="15.5" x14ac:dyDescent="0.35"/>
    <row r="1281" ht="15.5" x14ac:dyDescent="0.35"/>
    <row r="1282" ht="15.5" x14ac:dyDescent="0.35"/>
    <row r="1283" ht="15.5" x14ac:dyDescent="0.35"/>
    <row r="1284" ht="15.5" x14ac:dyDescent="0.35"/>
    <row r="1285" ht="15.5" x14ac:dyDescent="0.35"/>
    <row r="1286" ht="15.5" x14ac:dyDescent="0.35"/>
    <row r="1287" ht="15.5" x14ac:dyDescent="0.35"/>
    <row r="1288" ht="15.5" x14ac:dyDescent="0.35"/>
    <row r="1289" ht="15.5" x14ac:dyDescent="0.35"/>
    <row r="1290" ht="15.5" x14ac:dyDescent="0.35"/>
    <row r="1291" ht="15.5" x14ac:dyDescent="0.35"/>
    <row r="1292" ht="15.5" x14ac:dyDescent="0.35"/>
    <row r="1293" ht="15.5" x14ac:dyDescent="0.35"/>
    <row r="1294" ht="15.5" x14ac:dyDescent="0.35"/>
    <row r="1295" ht="15.5" x14ac:dyDescent="0.35"/>
    <row r="1296" ht="15.5" x14ac:dyDescent="0.35"/>
    <row r="1297" ht="15.5" x14ac:dyDescent="0.35"/>
    <row r="1298" ht="15.5" x14ac:dyDescent="0.35"/>
    <row r="1299" ht="15.5" x14ac:dyDescent="0.35"/>
    <row r="1300" ht="15.5" x14ac:dyDescent="0.35"/>
    <row r="1301" ht="15.5" x14ac:dyDescent="0.35"/>
    <row r="1302" ht="15.5" x14ac:dyDescent="0.35"/>
    <row r="1303" ht="15.5" x14ac:dyDescent="0.35"/>
    <row r="1304" ht="15.5" x14ac:dyDescent="0.35"/>
    <row r="1305" ht="15.5" x14ac:dyDescent="0.35"/>
    <row r="1306" ht="15.5" x14ac:dyDescent="0.35"/>
    <row r="1307" ht="15.5" x14ac:dyDescent="0.35"/>
    <row r="1308" ht="15.5" x14ac:dyDescent="0.35"/>
    <row r="1309" ht="15.5" x14ac:dyDescent="0.35"/>
    <row r="1310" ht="15.5" x14ac:dyDescent="0.35"/>
    <row r="1311" ht="15.5" x14ac:dyDescent="0.35"/>
    <row r="1312" ht="15.5" x14ac:dyDescent="0.35"/>
    <row r="1313" ht="15.5" x14ac:dyDescent="0.35"/>
    <row r="1314" ht="15.5" x14ac:dyDescent="0.35"/>
    <row r="1315" ht="15.5" x14ac:dyDescent="0.35"/>
    <row r="1316" ht="15.5" x14ac:dyDescent="0.35"/>
    <row r="1317" ht="15.5" x14ac:dyDescent="0.35"/>
    <row r="1318" ht="15.5" x14ac:dyDescent="0.35"/>
    <row r="1319" ht="15.5" x14ac:dyDescent="0.35"/>
    <row r="1320" ht="15.5" x14ac:dyDescent="0.35"/>
    <row r="1321" ht="15.5" x14ac:dyDescent="0.35"/>
    <row r="1322" ht="15.5" x14ac:dyDescent="0.35"/>
    <row r="1323" ht="15.5" x14ac:dyDescent="0.35"/>
    <row r="1324" ht="15.5" x14ac:dyDescent="0.35"/>
    <row r="1325" ht="15.5" x14ac:dyDescent="0.35"/>
    <row r="1326" ht="15.5" x14ac:dyDescent="0.35"/>
    <row r="1327" ht="15.5" x14ac:dyDescent="0.35"/>
    <row r="1328" ht="15.5" x14ac:dyDescent="0.35"/>
    <row r="1329" ht="15.5" x14ac:dyDescent="0.35"/>
    <row r="1330" ht="15.5" x14ac:dyDescent="0.35"/>
    <row r="1331" ht="15.5" x14ac:dyDescent="0.35"/>
    <row r="1332" ht="15.5" x14ac:dyDescent="0.35"/>
    <row r="1333" ht="15.5" x14ac:dyDescent="0.35"/>
    <row r="1334" ht="15.5" x14ac:dyDescent="0.35"/>
    <row r="1335" ht="15.5" x14ac:dyDescent="0.35"/>
    <row r="1336" ht="15.5" x14ac:dyDescent="0.35"/>
    <row r="1337" ht="15.5" x14ac:dyDescent="0.35"/>
    <row r="1338" ht="15.5" x14ac:dyDescent="0.35"/>
    <row r="1339" ht="15.5" x14ac:dyDescent="0.35"/>
    <row r="1340" ht="15.5" x14ac:dyDescent="0.35"/>
    <row r="1341" ht="15.5" x14ac:dyDescent="0.35"/>
    <row r="1342" ht="15.5" x14ac:dyDescent="0.35"/>
    <row r="1343" ht="15.5" x14ac:dyDescent="0.35"/>
    <row r="1344" ht="15.5" x14ac:dyDescent="0.35"/>
    <row r="1345" ht="15.5" x14ac:dyDescent="0.35"/>
    <row r="1346" ht="15.5" x14ac:dyDescent="0.35"/>
    <row r="1347" ht="15.5" x14ac:dyDescent="0.35"/>
    <row r="1348" ht="15.5" x14ac:dyDescent="0.35"/>
    <row r="1349" ht="15.5" x14ac:dyDescent="0.35"/>
    <row r="1350" ht="15.5" x14ac:dyDescent="0.35"/>
    <row r="1351" ht="15.5" x14ac:dyDescent="0.35"/>
    <row r="1352" ht="15.5" x14ac:dyDescent="0.35"/>
    <row r="1353" ht="15.5" x14ac:dyDescent="0.35"/>
    <row r="1354" ht="15.5" x14ac:dyDescent="0.35"/>
    <row r="1355" ht="15.5" x14ac:dyDescent="0.35"/>
    <row r="1356" ht="15.5" x14ac:dyDescent="0.35"/>
    <row r="1357" ht="15.5" x14ac:dyDescent="0.35"/>
    <row r="1358" ht="15.5" x14ac:dyDescent="0.35"/>
    <row r="1359" ht="15.5" x14ac:dyDescent="0.35"/>
    <row r="1360" ht="15.5" x14ac:dyDescent="0.35"/>
    <row r="1361" ht="15.5" x14ac:dyDescent="0.35"/>
    <row r="1362" ht="15.5" x14ac:dyDescent="0.35"/>
    <row r="1363" ht="15.5" x14ac:dyDescent="0.35"/>
    <row r="1364" ht="15.5" x14ac:dyDescent="0.35"/>
    <row r="1365" ht="15.5" x14ac:dyDescent="0.35"/>
    <row r="1366" ht="15.5" x14ac:dyDescent="0.35"/>
    <row r="1367" ht="15.5" x14ac:dyDescent="0.35"/>
    <row r="1368" ht="15.5" x14ac:dyDescent="0.35"/>
    <row r="1369" ht="15.5" x14ac:dyDescent="0.35"/>
    <row r="1370" ht="15.5" x14ac:dyDescent="0.35"/>
    <row r="1371" ht="15.5" x14ac:dyDescent="0.35"/>
    <row r="1372" ht="15.5" x14ac:dyDescent="0.35"/>
    <row r="1373" ht="15.5" x14ac:dyDescent="0.35"/>
    <row r="1374" ht="15.5" x14ac:dyDescent="0.35"/>
    <row r="1375" ht="15.5" x14ac:dyDescent="0.35"/>
    <row r="1376" ht="15.5" x14ac:dyDescent="0.35"/>
    <row r="1377" ht="15.5" x14ac:dyDescent="0.35"/>
    <row r="1378" ht="15.5" x14ac:dyDescent="0.35"/>
    <row r="1379" ht="15.5" x14ac:dyDescent="0.35"/>
    <row r="1380" ht="15.5" x14ac:dyDescent="0.35"/>
    <row r="1381" ht="15.5" x14ac:dyDescent="0.35"/>
    <row r="1382" ht="15.5" x14ac:dyDescent="0.35"/>
    <row r="1383" ht="15.5" x14ac:dyDescent="0.35"/>
    <row r="1384" ht="15.5" x14ac:dyDescent="0.35"/>
    <row r="1385" ht="15.5" x14ac:dyDescent="0.35"/>
    <row r="1386" ht="15.5" x14ac:dyDescent="0.35"/>
    <row r="1387" ht="15.5" x14ac:dyDescent="0.35"/>
    <row r="1388" ht="15.5" x14ac:dyDescent="0.35"/>
    <row r="1389" ht="15.5" x14ac:dyDescent="0.35"/>
    <row r="1390" ht="15.5" x14ac:dyDescent="0.35"/>
    <row r="1391" ht="15.5" x14ac:dyDescent="0.35"/>
    <row r="1392" ht="15.5" x14ac:dyDescent="0.35"/>
    <row r="1393" ht="15.5" x14ac:dyDescent="0.35"/>
    <row r="1394" ht="15.5" x14ac:dyDescent="0.35"/>
    <row r="1395" ht="15.5" x14ac:dyDescent="0.35"/>
    <row r="1396" ht="15.5" x14ac:dyDescent="0.35"/>
    <row r="1397" ht="15.5" x14ac:dyDescent="0.35"/>
    <row r="1398" ht="15.5" x14ac:dyDescent="0.35"/>
    <row r="1399" ht="15.5" x14ac:dyDescent="0.35"/>
    <row r="1400" ht="15.5" x14ac:dyDescent="0.35"/>
    <row r="1401" ht="15.5" x14ac:dyDescent="0.35"/>
    <row r="1402" ht="15.5" x14ac:dyDescent="0.35"/>
    <row r="1403" ht="15.5" x14ac:dyDescent="0.35"/>
    <row r="1404" ht="15.5" x14ac:dyDescent="0.35"/>
    <row r="1405" ht="15.5" x14ac:dyDescent="0.35"/>
    <row r="1406" ht="15.5" x14ac:dyDescent="0.35"/>
    <row r="1407" ht="15.5" x14ac:dyDescent="0.35"/>
    <row r="1408" ht="15.5" x14ac:dyDescent="0.35"/>
    <row r="1409" ht="15.5" x14ac:dyDescent="0.35"/>
    <row r="1410" ht="15.5" x14ac:dyDescent="0.35"/>
    <row r="1411" ht="15.5" x14ac:dyDescent="0.35"/>
    <row r="1412" ht="15.5" x14ac:dyDescent="0.35"/>
    <row r="1413" ht="15.5" x14ac:dyDescent="0.35"/>
    <row r="1414" ht="15.5" x14ac:dyDescent="0.35"/>
    <row r="1415" ht="15.5" x14ac:dyDescent="0.35"/>
    <row r="1416" ht="15.5" x14ac:dyDescent="0.35"/>
    <row r="1417" ht="15.5" x14ac:dyDescent="0.35"/>
    <row r="1418" ht="15.5" x14ac:dyDescent="0.35"/>
    <row r="1419" ht="15.5" x14ac:dyDescent="0.35"/>
    <row r="1420" ht="15.5" x14ac:dyDescent="0.35"/>
    <row r="1421" ht="15.5" x14ac:dyDescent="0.35"/>
    <row r="1422" ht="15.5" x14ac:dyDescent="0.35"/>
    <row r="1423" ht="15.5" x14ac:dyDescent="0.35"/>
    <row r="1424" ht="15.5" x14ac:dyDescent="0.35"/>
    <row r="1425" ht="15.5" x14ac:dyDescent="0.35"/>
    <row r="1426" ht="15.5" x14ac:dyDescent="0.35"/>
    <row r="1427" ht="15.5" x14ac:dyDescent="0.35"/>
    <row r="1428" ht="15.5" x14ac:dyDescent="0.35"/>
    <row r="1429" ht="15.5" x14ac:dyDescent="0.35"/>
    <row r="1430" ht="15.5" x14ac:dyDescent="0.35"/>
    <row r="1431" ht="15.5" x14ac:dyDescent="0.35"/>
    <row r="1432" ht="15.5" x14ac:dyDescent="0.35"/>
    <row r="1433" ht="15.5" x14ac:dyDescent="0.35"/>
    <row r="1434" ht="15.5" x14ac:dyDescent="0.35"/>
    <row r="1435" ht="15.5" x14ac:dyDescent="0.35"/>
    <row r="1436" ht="15.5" x14ac:dyDescent="0.35"/>
    <row r="1437" ht="15.5" x14ac:dyDescent="0.35"/>
    <row r="1438" ht="15.5" x14ac:dyDescent="0.35"/>
    <row r="1439" ht="15.5" x14ac:dyDescent="0.35"/>
    <row r="1440" ht="15.5" x14ac:dyDescent="0.35"/>
    <row r="1441" ht="15.5" x14ac:dyDescent="0.35"/>
    <row r="1442" ht="15.5" x14ac:dyDescent="0.35"/>
    <row r="1443" ht="15.5" x14ac:dyDescent="0.35"/>
    <row r="1444" ht="15.5" x14ac:dyDescent="0.35"/>
    <row r="1445" ht="15.5" x14ac:dyDescent="0.35"/>
    <row r="1446" ht="15.5" x14ac:dyDescent="0.35"/>
    <row r="1447" ht="15.5" x14ac:dyDescent="0.35"/>
    <row r="1448" ht="15.5" x14ac:dyDescent="0.35"/>
    <row r="1449" ht="15.5" x14ac:dyDescent="0.35"/>
    <row r="1450" ht="15.5" x14ac:dyDescent="0.35"/>
    <row r="1451" ht="15.5" x14ac:dyDescent="0.35"/>
    <row r="1452" ht="15.5" x14ac:dyDescent="0.35"/>
    <row r="1453" ht="15.5" x14ac:dyDescent="0.35"/>
    <row r="1454" ht="15.5" x14ac:dyDescent="0.35"/>
    <row r="1455" ht="15.5" x14ac:dyDescent="0.35"/>
    <row r="1456" ht="15.5" x14ac:dyDescent="0.35"/>
    <row r="1457" ht="15.5" x14ac:dyDescent="0.35"/>
    <row r="1458" ht="15.5" x14ac:dyDescent="0.35"/>
    <row r="1459" ht="15.5" x14ac:dyDescent="0.35"/>
    <row r="1460" ht="15.5" x14ac:dyDescent="0.35"/>
    <row r="1461" ht="15.5" x14ac:dyDescent="0.35"/>
    <row r="1462" ht="15.5" x14ac:dyDescent="0.35"/>
    <row r="1463" ht="15.5" x14ac:dyDescent="0.35"/>
    <row r="1464" ht="15.5" x14ac:dyDescent="0.35"/>
    <row r="1465" ht="15.5" x14ac:dyDescent="0.35"/>
    <row r="1466" ht="15.5" x14ac:dyDescent="0.35"/>
    <row r="1467" ht="15.5" x14ac:dyDescent="0.35"/>
    <row r="1468" ht="15.5" x14ac:dyDescent="0.35"/>
    <row r="1469" ht="15.5" x14ac:dyDescent="0.35"/>
    <row r="1470" ht="15.5" x14ac:dyDescent="0.35"/>
    <row r="1471" ht="15.5" x14ac:dyDescent="0.35"/>
    <row r="1472" ht="15.5" x14ac:dyDescent="0.35"/>
    <row r="1473" ht="15.5" x14ac:dyDescent="0.35"/>
    <row r="1474" ht="15.5" x14ac:dyDescent="0.35"/>
    <row r="1475" ht="15.5" x14ac:dyDescent="0.35"/>
    <row r="1476" ht="15.5" x14ac:dyDescent="0.35"/>
    <row r="1477" ht="15.5" x14ac:dyDescent="0.35"/>
    <row r="1478" ht="15.5" x14ac:dyDescent="0.35"/>
    <row r="1479" ht="15.5" x14ac:dyDescent="0.35"/>
    <row r="1480" ht="15.5" x14ac:dyDescent="0.35"/>
    <row r="1481" ht="15.5" x14ac:dyDescent="0.35"/>
    <row r="1482" ht="15.5" x14ac:dyDescent="0.35"/>
    <row r="1483" ht="15.5" x14ac:dyDescent="0.35"/>
    <row r="1484" ht="15.5" x14ac:dyDescent="0.35"/>
    <row r="1485" ht="15.5" x14ac:dyDescent="0.35"/>
    <row r="1486" ht="15.5" x14ac:dyDescent="0.35"/>
    <row r="1487" ht="15.5" x14ac:dyDescent="0.35"/>
    <row r="1488" ht="15.5" x14ac:dyDescent="0.35"/>
    <row r="1489" ht="15.5" x14ac:dyDescent="0.35"/>
    <row r="1490" ht="15.5" x14ac:dyDescent="0.35"/>
    <row r="1491" ht="15.5" x14ac:dyDescent="0.35"/>
    <row r="1492" ht="15.5" x14ac:dyDescent="0.35"/>
    <row r="1493" ht="15.5" x14ac:dyDescent="0.35"/>
    <row r="1494" ht="15.5" x14ac:dyDescent="0.35"/>
    <row r="1495" ht="15.5" x14ac:dyDescent="0.35"/>
    <row r="1496" ht="15.5" x14ac:dyDescent="0.35"/>
    <row r="1497" ht="15.5" x14ac:dyDescent="0.35"/>
    <row r="1498" ht="15.5" x14ac:dyDescent="0.35"/>
    <row r="1499" ht="15.5" x14ac:dyDescent="0.35"/>
    <row r="1500" ht="15.5" x14ac:dyDescent="0.35"/>
    <row r="1501" ht="15.5" x14ac:dyDescent="0.35"/>
    <row r="1502" ht="15.5" x14ac:dyDescent="0.35"/>
    <row r="1503" ht="15.5" x14ac:dyDescent="0.35"/>
    <row r="1504" ht="15.5" x14ac:dyDescent="0.35"/>
    <row r="1505" ht="15.5" x14ac:dyDescent="0.35"/>
    <row r="1506" ht="15.5" x14ac:dyDescent="0.35"/>
    <row r="1507" ht="15.5" x14ac:dyDescent="0.35"/>
    <row r="1508" ht="15.5" x14ac:dyDescent="0.35"/>
    <row r="1509" ht="15.5" x14ac:dyDescent="0.35"/>
    <row r="1510" ht="15.5" x14ac:dyDescent="0.35"/>
    <row r="1511" ht="15.5" x14ac:dyDescent="0.35"/>
    <row r="1512" ht="15.5" x14ac:dyDescent="0.35"/>
    <row r="1513" ht="15.5" x14ac:dyDescent="0.35"/>
    <row r="1514" ht="15.5" x14ac:dyDescent="0.35"/>
    <row r="1515" ht="15.5" x14ac:dyDescent="0.35"/>
    <row r="1516" ht="15.5" x14ac:dyDescent="0.35"/>
    <row r="1517" ht="15.5" x14ac:dyDescent="0.35"/>
    <row r="1518" ht="15.5" x14ac:dyDescent="0.35"/>
    <row r="1519" ht="15.5" x14ac:dyDescent="0.35"/>
    <row r="1520" ht="15.5" x14ac:dyDescent="0.35"/>
    <row r="1521" ht="15.5" x14ac:dyDescent="0.35"/>
    <row r="1522" ht="15.5" x14ac:dyDescent="0.35"/>
    <row r="1523" ht="15.5" x14ac:dyDescent="0.35"/>
    <row r="1524" ht="15.5" x14ac:dyDescent="0.35"/>
    <row r="1525" ht="15.5" x14ac:dyDescent="0.35"/>
    <row r="1526" ht="15.5" x14ac:dyDescent="0.35"/>
    <row r="1527" ht="15.5" x14ac:dyDescent="0.35"/>
    <row r="1528" ht="15.5" x14ac:dyDescent="0.35"/>
    <row r="1529" ht="15.5" x14ac:dyDescent="0.35"/>
    <row r="1530" ht="15.5" x14ac:dyDescent="0.35"/>
    <row r="1531" ht="15.5" x14ac:dyDescent="0.35"/>
    <row r="1532" ht="15.5" x14ac:dyDescent="0.35"/>
    <row r="1533" ht="15.5" x14ac:dyDescent="0.35"/>
    <row r="1534" ht="15.5" x14ac:dyDescent="0.35"/>
    <row r="1535" ht="15.5" x14ac:dyDescent="0.35"/>
    <row r="1536" ht="15.5" x14ac:dyDescent="0.35"/>
    <row r="1537" ht="15.5" x14ac:dyDescent="0.35"/>
    <row r="1538" ht="15.5" x14ac:dyDescent="0.35"/>
    <row r="1539" ht="15.5" x14ac:dyDescent="0.35"/>
    <row r="1540" ht="15.5" x14ac:dyDescent="0.35"/>
    <row r="1541" ht="15.5" x14ac:dyDescent="0.35"/>
    <row r="1542" ht="15.5" x14ac:dyDescent="0.35"/>
    <row r="1543" ht="15.5" x14ac:dyDescent="0.35"/>
    <row r="1544" ht="15.5" x14ac:dyDescent="0.35"/>
    <row r="1545" ht="15.5" x14ac:dyDescent="0.35"/>
    <row r="1546" ht="15.5" x14ac:dyDescent="0.35"/>
    <row r="1547" ht="15.5" x14ac:dyDescent="0.35"/>
    <row r="1548" ht="15.5" x14ac:dyDescent="0.35"/>
    <row r="1549" ht="15.5" x14ac:dyDescent="0.35"/>
    <row r="1550" ht="15.5" x14ac:dyDescent="0.35"/>
    <row r="1551" ht="15.5" x14ac:dyDescent="0.35"/>
    <row r="1552" ht="15.5" x14ac:dyDescent="0.35"/>
    <row r="1553" ht="15.5" x14ac:dyDescent="0.35"/>
    <row r="1554" ht="15.5" x14ac:dyDescent="0.35"/>
    <row r="1555" ht="15.5" x14ac:dyDescent="0.35"/>
    <row r="1556" ht="15.5" x14ac:dyDescent="0.35"/>
    <row r="1557" ht="15.5" x14ac:dyDescent="0.35"/>
    <row r="1558" ht="15.5" x14ac:dyDescent="0.35"/>
    <row r="1559" ht="15.5" x14ac:dyDescent="0.35"/>
    <row r="1560" ht="15.5" x14ac:dyDescent="0.35"/>
    <row r="1561" ht="15.5" x14ac:dyDescent="0.35"/>
    <row r="1562" ht="15.5" x14ac:dyDescent="0.35"/>
    <row r="1563" ht="15.5" x14ac:dyDescent="0.35"/>
    <row r="1564" ht="15.5" x14ac:dyDescent="0.35"/>
    <row r="1565" ht="15.5" x14ac:dyDescent="0.35"/>
    <row r="1566" ht="15.5" x14ac:dyDescent="0.35"/>
    <row r="1567" ht="15.5" x14ac:dyDescent="0.35"/>
    <row r="1568" ht="15.5" x14ac:dyDescent="0.35"/>
    <row r="1569" ht="15.5" x14ac:dyDescent="0.35"/>
    <row r="1570" ht="15.5" x14ac:dyDescent="0.35"/>
    <row r="1571" ht="15.5" x14ac:dyDescent="0.35"/>
    <row r="1572" ht="15.5" x14ac:dyDescent="0.35"/>
    <row r="1573" ht="15.5" x14ac:dyDescent="0.35"/>
    <row r="1574" ht="15.5" x14ac:dyDescent="0.35"/>
    <row r="1575" ht="15.5" x14ac:dyDescent="0.35"/>
    <row r="1576" ht="15.5" x14ac:dyDescent="0.35"/>
    <row r="1577" ht="15.5" x14ac:dyDescent="0.35"/>
    <row r="1578" ht="15.5" x14ac:dyDescent="0.35"/>
    <row r="1579" ht="15.5" x14ac:dyDescent="0.35"/>
    <row r="1580" ht="15.5" x14ac:dyDescent="0.35"/>
    <row r="1581" ht="15.5" x14ac:dyDescent="0.35"/>
    <row r="1582" ht="15.5" x14ac:dyDescent="0.35"/>
    <row r="1583" ht="15.5" x14ac:dyDescent="0.35"/>
    <row r="1584" ht="15.5" x14ac:dyDescent="0.35"/>
    <row r="1585" ht="15.5" x14ac:dyDescent="0.35"/>
    <row r="1586" ht="15.5" x14ac:dyDescent="0.35"/>
    <row r="1587" ht="15.5" x14ac:dyDescent="0.35"/>
    <row r="1588" ht="15.5" x14ac:dyDescent="0.35"/>
    <row r="1589" ht="15.5" x14ac:dyDescent="0.35"/>
    <row r="1590" ht="15.5" x14ac:dyDescent="0.35"/>
    <row r="1591" ht="15.5" x14ac:dyDescent="0.35"/>
    <row r="1592" ht="15.5" x14ac:dyDescent="0.35"/>
    <row r="1593" ht="15.5" x14ac:dyDescent="0.35"/>
    <row r="1594" ht="15.5" x14ac:dyDescent="0.35"/>
    <row r="1595" ht="15.5" x14ac:dyDescent="0.35"/>
    <row r="1596" ht="15.5" x14ac:dyDescent="0.35"/>
    <row r="1597" ht="15.5" x14ac:dyDescent="0.35"/>
    <row r="1598" ht="15.5" x14ac:dyDescent="0.35"/>
    <row r="1599" ht="15.5" x14ac:dyDescent="0.35"/>
    <row r="1600" ht="15.5" x14ac:dyDescent="0.35"/>
    <row r="1601" ht="15.5" x14ac:dyDescent="0.35"/>
    <row r="1602" ht="15.5" x14ac:dyDescent="0.35"/>
    <row r="1603" ht="15.5" x14ac:dyDescent="0.35"/>
    <row r="1604" ht="15.5" x14ac:dyDescent="0.35"/>
    <row r="1605" ht="15.5" x14ac:dyDescent="0.35"/>
    <row r="1606" ht="15.5" x14ac:dyDescent="0.35"/>
    <row r="1607" ht="15.5" x14ac:dyDescent="0.35"/>
    <row r="1608" ht="15.5" x14ac:dyDescent="0.35"/>
    <row r="1609" ht="15.5" x14ac:dyDescent="0.35"/>
    <row r="1610" ht="15.5" x14ac:dyDescent="0.35"/>
    <row r="1611" ht="15.5" x14ac:dyDescent="0.35"/>
    <row r="1612" ht="15.5" x14ac:dyDescent="0.35"/>
    <row r="1613" ht="15.5" x14ac:dyDescent="0.35"/>
    <row r="1614" ht="15.5" x14ac:dyDescent="0.35"/>
    <row r="1615" ht="15.5" x14ac:dyDescent="0.35"/>
    <row r="1616" ht="15.5" x14ac:dyDescent="0.35"/>
    <row r="1617" ht="15.5" x14ac:dyDescent="0.35"/>
    <row r="1618" ht="15.5" x14ac:dyDescent="0.35"/>
    <row r="1619" ht="15.5" x14ac:dyDescent="0.35"/>
    <row r="1620" ht="15.5" x14ac:dyDescent="0.35"/>
    <row r="1621" ht="15.5" x14ac:dyDescent="0.35"/>
    <row r="1622" ht="15.5" x14ac:dyDescent="0.35"/>
    <row r="1623" ht="15.5" x14ac:dyDescent="0.35"/>
    <row r="1624" ht="15.5" x14ac:dyDescent="0.35"/>
    <row r="1625" ht="15.5" x14ac:dyDescent="0.35"/>
    <row r="1626" ht="15.5" x14ac:dyDescent="0.35"/>
    <row r="1627" ht="15.5" x14ac:dyDescent="0.35"/>
    <row r="1628" ht="15.5" x14ac:dyDescent="0.35"/>
    <row r="1629" ht="15.5" x14ac:dyDescent="0.35"/>
    <row r="1630" ht="15.5" x14ac:dyDescent="0.35"/>
    <row r="1631" ht="15.5" x14ac:dyDescent="0.35"/>
    <row r="1632" ht="15.5" x14ac:dyDescent="0.35"/>
    <row r="1633" ht="15.5" x14ac:dyDescent="0.35"/>
    <row r="1634" ht="15.5" x14ac:dyDescent="0.35"/>
    <row r="1635" ht="15.5" x14ac:dyDescent="0.35"/>
    <row r="1636" ht="15.5" x14ac:dyDescent="0.35"/>
    <row r="1637" ht="15.5" x14ac:dyDescent="0.35"/>
    <row r="1638" ht="15.5" x14ac:dyDescent="0.35"/>
    <row r="1639" ht="15.5" x14ac:dyDescent="0.35"/>
    <row r="1640" ht="15.5" x14ac:dyDescent="0.35"/>
    <row r="1641" ht="15.5" x14ac:dyDescent="0.35"/>
    <row r="1642" ht="15.5" x14ac:dyDescent="0.35"/>
    <row r="1643" ht="15.5" x14ac:dyDescent="0.35"/>
    <row r="1644" ht="15.5" x14ac:dyDescent="0.35"/>
    <row r="1645" ht="15.5" x14ac:dyDescent="0.35"/>
    <row r="1646" ht="15.5" x14ac:dyDescent="0.35"/>
    <row r="1647" ht="15.5" x14ac:dyDescent="0.35"/>
    <row r="1648" ht="15.5" x14ac:dyDescent="0.35"/>
    <row r="1649" ht="15.5" x14ac:dyDescent="0.35"/>
    <row r="1650" ht="15.5" x14ac:dyDescent="0.35"/>
    <row r="1651" ht="15.5" x14ac:dyDescent="0.35"/>
    <row r="1652" ht="15.5" x14ac:dyDescent="0.35"/>
    <row r="1653" ht="15.5" x14ac:dyDescent="0.35"/>
    <row r="1654" ht="15.5" x14ac:dyDescent="0.35"/>
    <row r="1655" ht="15.5" x14ac:dyDescent="0.35"/>
    <row r="1656" ht="15.5" x14ac:dyDescent="0.35"/>
    <row r="1657" ht="15.5" x14ac:dyDescent="0.35"/>
    <row r="1658" ht="15.5" x14ac:dyDescent="0.35"/>
    <row r="1659" ht="15.5" x14ac:dyDescent="0.35"/>
    <row r="1660" ht="15.5" x14ac:dyDescent="0.35"/>
    <row r="1661" ht="15.5" x14ac:dyDescent="0.35"/>
    <row r="1662" ht="15.5" x14ac:dyDescent="0.35"/>
    <row r="1663" ht="15.5" x14ac:dyDescent="0.35"/>
    <row r="1664" ht="15.5" x14ac:dyDescent="0.35"/>
    <row r="1665" ht="15.5" x14ac:dyDescent="0.35"/>
    <row r="1666" ht="15.5" x14ac:dyDescent="0.35"/>
    <row r="1667" ht="15.5" x14ac:dyDescent="0.35"/>
    <row r="1668" ht="15.5" x14ac:dyDescent="0.35"/>
    <row r="1669" ht="15.5" x14ac:dyDescent="0.35"/>
    <row r="1670" ht="15.5" x14ac:dyDescent="0.35"/>
    <row r="1671" ht="15.5" x14ac:dyDescent="0.35"/>
    <row r="1672" ht="15.5" x14ac:dyDescent="0.35"/>
    <row r="1673" ht="15.5" x14ac:dyDescent="0.35"/>
    <row r="1674" ht="15.5" x14ac:dyDescent="0.35"/>
    <row r="1675" ht="15.5" x14ac:dyDescent="0.35"/>
    <row r="1676" ht="15.5" x14ac:dyDescent="0.35"/>
    <row r="1677" ht="15.5" x14ac:dyDescent="0.35"/>
    <row r="1678" ht="15.5" x14ac:dyDescent="0.35"/>
    <row r="1679" ht="15.5" x14ac:dyDescent="0.35"/>
    <row r="1680" ht="15.5" x14ac:dyDescent="0.35"/>
    <row r="1681" ht="15.5" x14ac:dyDescent="0.35"/>
    <row r="1682" ht="15.5" x14ac:dyDescent="0.35"/>
    <row r="1683" ht="15.5" x14ac:dyDescent="0.35"/>
    <row r="1684" ht="15.5" x14ac:dyDescent="0.35"/>
    <row r="1685" ht="15.5" x14ac:dyDescent="0.35"/>
    <row r="1686" ht="15.5" x14ac:dyDescent="0.35"/>
    <row r="1687" ht="15.5" x14ac:dyDescent="0.35"/>
    <row r="1688" ht="15.5" x14ac:dyDescent="0.35"/>
    <row r="1689" ht="15.5" x14ac:dyDescent="0.35"/>
    <row r="1690" ht="15.5" x14ac:dyDescent="0.35"/>
    <row r="1691" ht="15.5" x14ac:dyDescent="0.35"/>
    <row r="1692" ht="15.5" x14ac:dyDescent="0.35"/>
    <row r="1693" ht="15.5" x14ac:dyDescent="0.35"/>
    <row r="1694" ht="15.5" x14ac:dyDescent="0.35"/>
    <row r="1695" ht="15.5" x14ac:dyDescent="0.35"/>
    <row r="1696" ht="15.5" x14ac:dyDescent="0.35"/>
    <row r="1697" ht="15.5" x14ac:dyDescent="0.35"/>
    <row r="1698" ht="15.5" x14ac:dyDescent="0.35"/>
    <row r="1699" ht="15.5" x14ac:dyDescent="0.35"/>
    <row r="1700" ht="15.5" x14ac:dyDescent="0.35"/>
    <row r="1701" ht="15.5" x14ac:dyDescent="0.35"/>
    <row r="1702" ht="15.5" x14ac:dyDescent="0.35"/>
    <row r="1703" ht="15.5" x14ac:dyDescent="0.35"/>
    <row r="1704" ht="15.5" x14ac:dyDescent="0.35"/>
    <row r="1705" ht="15.5" x14ac:dyDescent="0.35"/>
    <row r="1706" ht="15.5" x14ac:dyDescent="0.35"/>
    <row r="1707" ht="15.5" x14ac:dyDescent="0.35"/>
    <row r="1708" ht="15.5" x14ac:dyDescent="0.35"/>
    <row r="1709" ht="15.5" x14ac:dyDescent="0.35"/>
    <row r="1710" ht="15.5" x14ac:dyDescent="0.35"/>
    <row r="1711" ht="15.5" x14ac:dyDescent="0.35"/>
    <row r="1712" ht="15.5" x14ac:dyDescent="0.35"/>
    <row r="1713" ht="15.5" x14ac:dyDescent="0.35"/>
    <row r="1714" ht="15.5" x14ac:dyDescent="0.35"/>
    <row r="1715" ht="15.5" x14ac:dyDescent="0.35"/>
    <row r="1716" ht="15.5" x14ac:dyDescent="0.35"/>
    <row r="1717" ht="15.5" x14ac:dyDescent="0.35"/>
    <row r="1718" ht="15.5" x14ac:dyDescent="0.35"/>
    <row r="1719" ht="15.5" x14ac:dyDescent="0.35"/>
    <row r="1720" ht="15.5" x14ac:dyDescent="0.35"/>
    <row r="1721" ht="15.5" x14ac:dyDescent="0.35"/>
    <row r="1722" ht="15.5" x14ac:dyDescent="0.35"/>
    <row r="1723" ht="15.5" x14ac:dyDescent="0.35"/>
    <row r="1724" ht="15.5" x14ac:dyDescent="0.35"/>
    <row r="1725" ht="15.5" x14ac:dyDescent="0.35"/>
    <row r="1726" ht="15.5" x14ac:dyDescent="0.35"/>
    <row r="1727" ht="15.5" x14ac:dyDescent="0.35"/>
    <row r="1728" ht="15.5" x14ac:dyDescent="0.35"/>
    <row r="1729" ht="15.5" x14ac:dyDescent="0.35"/>
    <row r="1730" ht="15.5" x14ac:dyDescent="0.35"/>
    <row r="1731" ht="15.5" x14ac:dyDescent="0.35"/>
    <row r="1732" ht="15.5" x14ac:dyDescent="0.35"/>
    <row r="1733" ht="15.5" x14ac:dyDescent="0.35"/>
    <row r="1734" ht="15.5" x14ac:dyDescent="0.35"/>
    <row r="1735" ht="15.5" x14ac:dyDescent="0.35"/>
    <row r="1736" ht="15.5" x14ac:dyDescent="0.35"/>
    <row r="1737" ht="15.5" x14ac:dyDescent="0.35"/>
    <row r="1738" ht="15.5" x14ac:dyDescent="0.35"/>
    <row r="1739" ht="15.5" x14ac:dyDescent="0.35"/>
    <row r="1740" ht="15.5" x14ac:dyDescent="0.35"/>
    <row r="1741" ht="15.5" x14ac:dyDescent="0.35"/>
    <row r="1742" ht="15.5" x14ac:dyDescent="0.35"/>
    <row r="1743" ht="15.5" x14ac:dyDescent="0.35"/>
    <row r="1744" ht="15.5" x14ac:dyDescent="0.35"/>
    <row r="1745" ht="15.5" x14ac:dyDescent="0.35"/>
    <row r="1746" ht="15.5" x14ac:dyDescent="0.35"/>
    <row r="1747" ht="15.5" x14ac:dyDescent="0.35"/>
    <row r="1748" ht="15.5" x14ac:dyDescent="0.35"/>
    <row r="1749" ht="15.5" x14ac:dyDescent="0.35"/>
    <row r="1750" ht="15.5" x14ac:dyDescent="0.35"/>
    <row r="1751" ht="15.5" x14ac:dyDescent="0.35"/>
    <row r="1752" ht="15.5" x14ac:dyDescent="0.35"/>
    <row r="1753" ht="15.5" x14ac:dyDescent="0.35"/>
    <row r="1754" ht="15.5" x14ac:dyDescent="0.35"/>
    <row r="1755" ht="15.5" x14ac:dyDescent="0.35"/>
    <row r="1756" ht="15.5" x14ac:dyDescent="0.35"/>
    <row r="1757" ht="15.5" x14ac:dyDescent="0.35"/>
    <row r="1758" ht="15.5" x14ac:dyDescent="0.35"/>
    <row r="1759" ht="15.5" x14ac:dyDescent="0.35"/>
    <row r="1760" ht="15.5" x14ac:dyDescent="0.35"/>
    <row r="1761" ht="15.5" x14ac:dyDescent="0.35"/>
    <row r="1762" ht="15.5" x14ac:dyDescent="0.35"/>
    <row r="1763" ht="15.5" x14ac:dyDescent="0.35"/>
    <row r="1764" ht="15.5" x14ac:dyDescent="0.35"/>
    <row r="1765" ht="15.5" x14ac:dyDescent="0.35"/>
    <row r="1766" ht="15.5" x14ac:dyDescent="0.35"/>
    <row r="1767" ht="15.5" x14ac:dyDescent="0.35"/>
    <row r="1768" ht="15.5" x14ac:dyDescent="0.35"/>
    <row r="1769" ht="15.5" x14ac:dyDescent="0.35"/>
    <row r="1770" ht="15.5" x14ac:dyDescent="0.35"/>
    <row r="1771" ht="15.5" x14ac:dyDescent="0.35"/>
    <row r="1772" ht="15.5" x14ac:dyDescent="0.35"/>
    <row r="1773" ht="15.5" x14ac:dyDescent="0.35"/>
    <row r="1774" ht="15.5" x14ac:dyDescent="0.35"/>
    <row r="1775" ht="15.5" x14ac:dyDescent="0.35"/>
    <row r="1776" ht="15.5" x14ac:dyDescent="0.35"/>
    <row r="1777" ht="15.5" x14ac:dyDescent="0.35"/>
    <row r="1778" ht="15.5" x14ac:dyDescent="0.35"/>
    <row r="1779" ht="15.5" x14ac:dyDescent="0.35"/>
    <row r="1780" ht="15.5" x14ac:dyDescent="0.35"/>
    <row r="1781" ht="15.5" x14ac:dyDescent="0.35"/>
    <row r="1782" ht="15.5" x14ac:dyDescent="0.35"/>
    <row r="1783" ht="15.5" x14ac:dyDescent="0.35"/>
    <row r="1784" ht="15.5" x14ac:dyDescent="0.35"/>
    <row r="1785" ht="15.5" x14ac:dyDescent="0.35"/>
    <row r="1786" ht="15.5" x14ac:dyDescent="0.35"/>
    <row r="1787" ht="15.5" x14ac:dyDescent="0.35"/>
    <row r="1788" ht="15.5" x14ac:dyDescent="0.35"/>
    <row r="1789" ht="15.5" x14ac:dyDescent="0.35"/>
    <row r="1790" ht="15.5" x14ac:dyDescent="0.35"/>
    <row r="1791" ht="15.5" x14ac:dyDescent="0.35"/>
    <row r="1792" ht="15.5" x14ac:dyDescent="0.35"/>
    <row r="1793" ht="15.5" x14ac:dyDescent="0.35"/>
    <row r="1794" ht="15.5" x14ac:dyDescent="0.35"/>
    <row r="1795" ht="15.5" x14ac:dyDescent="0.35"/>
    <row r="1796" ht="15.5" x14ac:dyDescent="0.35"/>
    <row r="1797" ht="15.5" x14ac:dyDescent="0.35"/>
    <row r="1798" ht="15.5" x14ac:dyDescent="0.35"/>
    <row r="1799" ht="15.5" x14ac:dyDescent="0.35"/>
    <row r="1800" ht="15.5" x14ac:dyDescent="0.35"/>
    <row r="1801" ht="15.5" x14ac:dyDescent="0.35"/>
    <row r="1802" ht="15.5" x14ac:dyDescent="0.35"/>
    <row r="1803" ht="15.5" x14ac:dyDescent="0.35"/>
    <row r="1804" ht="15.5" x14ac:dyDescent="0.35"/>
    <row r="1805" ht="15.5" x14ac:dyDescent="0.35"/>
    <row r="1806" ht="15.5" x14ac:dyDescent="0.35"/>
    <row r="1807" ht="15.5" x14ac:dyDescent="0.35"/>
    <row r="1808" ht="15.5" x14ac:dyDescent="0.35"/>
    <row r="1809" ht="15.5" x14ac:dyDescent="0.35"/>
    <row r="1810" ht="15.5" x14ac:dyDescent="0.35"/>
    <row r="1811" ht="15.5" x14ac:dyDescent="0.35"/>
    <row r="1812" ht="15.5" x14ac:dyDescent="0.35"/>
    <row r="1813" ht="15.5" x14ac:dyDescent="0.35"/>
    <row r="1814" ht="15.5" x14ac:dyDescent="0.35"/>
    <row r="1815" ht="15.5" x14ac:dyDescent="0.35"/>
    <row r="1816" ht="15.5" x14ac:dyDescent="0.35"/>
    <row r="1817" ht="15.5" x14ac:dyDescent="0.35"/>
    <row r="1818" ht="15.5" x14ac:dyDescent="0.35"/>
    <row r="1819" ht="15.5" x14ac:dyDescent="0.35"/>
    <row r="1820" ht="15.5" x14ac:dyDescent="0.35"/>
    <row r="1821" ht="15.5" x14ac:dyDescent="0.35"/>
    <row r="1822" ht="15.5" x14ac:dyDescent="0.35"/>
    <row r="1823" ht="15.5" x14ac:dyDescent="0.35"/>
    <row r="1824" ht="15.5" x14ac:dyDescent="0.35"/>
    <row r="1825" ht="15.5" x14ac:dyDescent="0.35"/>
    <row r="1826" ht="15.5" x14ac:dyDescent="0.35"/>
    <row r="1827" ht="15.5" x14ac:dyDescent="0.35"/>
    <row r="1828" ht="15.5" x14ac:dyDescent="0.35"/>
    <row r="1829" ht="15.5" x14ac:dyDescent="0.35"/>
    <row r="1830" ht="15.5" x14ac:dyDescent="0.35"/>
    <row r="1831" ht="15.5" x14ac:dyDescent="0.35"/>
    <row r="1832" ht="15.5" x14ac:dyDescent="0.35"/>
    <row r="1833" ht="15.5" x14ac:dyDescent="0.35"/>
    <row r="1834" ht="15.5" x14ac:dyDescent="0.35"/>
    <row r="1835" ht="15.5" x14ac:dyDescent="0.35"/>
    <row r="1836" ht="15.5" x14ac:dyDescent="0.35"/>
    <row r="1837" ht="15.5" x14ac:dyDescent="0.35"/>
    <row r="1838" ht="15.5" x14ac:dyDescent="0.35"/>
    <row r="1839" ht="15.5" x14ac:dyDescent="0.35"/>
    <row r="1840" ht="15.5" x14ac:dyDescent="0.35"/>
    <row r="1841" ht="15.5" x14ac:dyDescent="0.35"/>
    <row r="1842" ht="15.5" x14ac:dyDescent="0.35"/>
    <row r="1843" ht="15.5" x14ac:dyDescent="0.35"/>
    <row r="1844" ht="15.5" x14ac:dyDescent="0.35"/>
    <row r="1845" ht="15.5" x14ac:dyDescent="0.35"/>
    <row r="1846" ht="15.5" x14ac:dyDescent="0.35"/>
    <row r="1847" ht="15.5" x14ac:dyDescent="0.35"/>
    <row r="1848" ht="15.5" x14ac:dyDescent="0.35"/>
    <row r="1849" ht="15.5" x14ac:dyDescent="0.35"/>
    <row r="1850" ht="15.5" x14ac:dyDescent="0.35"/>
    <row r="1851" ht="15.5" x14ac:dyDescent="0.35"/>
    <row r="1852" ht="15.5" x14ac:dyDescent="0.35"/>
    <row r="1853" ht="15.5" x14ac:dyDescent="0.35"/>
    <row r="1854" ht="15.5" x14ac:dyDescent="0.35"/>
    <row r="1855" ht="15.5" x14ac:dyDescent="0.35"/>
    <row r="1856" ht="15.5" x14ac:dyDescent="0.35"/>
    <row r="1857" ht="15.5" x14ac:dyDescent="0.35"/>
    <row r="1858" ht="15.5" x14ac:dyDescent="0.35"/>
    <row r="1859" ht="15.5" x14ac:dyDescent="0.35"/>
    <row r="1860" ht="15.5" x14ac:dyDescent="0.35"/>
    <row r="1861" ht="15.5" x14ac:dyDescent="0.35"/>
    <row r="1862" ht="15.5" x14ac:dyDescent="0.35"/>
    <row r="1863" ht="15.5" x14ac:dyDescent="0.35"/>
    <row r="1864" ht="15.5" x14ac:dyDescent="0.35"/>
    <row r="1865" ht="15.5" x14ac:dyDescent="0.35"/>
    <row r="1866" ht="15.5" x14ac:dyDescent="0.35"/>
    <row r="1867" ht="15.5" x14ac:dyDescent="0.35"/>
    <row r="1868" ht="15.5" x14ac:dyDescent="0.35"/>
    <row r="1869" ht="15.5" x14ac:dyDescent="0.35"/>
    <row r="1870" ht="15.5" x14ac:dyDescent="0.35"/>
    <row r="1871" ht="15.5" x14ac:dyDescent="0.35"/>
    <row r="1872" ht="15.5" x14ac:dyDescent="0.35"/>
    <row r="1873" ht="15.5" x14ac:dyDescent="0.35"/>
    <row r="1874" ht="15.5" x14ac:dyDescent="0.35"/>
    <row r="1875" ht="15.5" x14ac:dyDescent="0.35"/>
    <row r="1876" ht="15.5" x14ac:dyDescent="0.35"/>
    <row r="1877" ht="15.5" x14ac:dyDescent="0.35"/>
    <row r="1878" ht="15.5" x14ac:dyDescent="0.35"/>
    <row r="1879" ht="15.5" x14ac:dyDescent="0.35"/>
    <row r="1880" ht="15.5" x14ac:dyDescent="0.35"/>
    <row r="1881" ht="15.5" x14ac:dyDescent="0.35"/>
    <row r="1882" ht="15.5" x14ac:dyDescent="0.35"/>
    <row r="1883" ht="15.5" x14ac:dyDescent="0.35"/>
    <row r="1884" ht="15.5" x14ac:dyDescent="0.35"/>
    <row r="1885" ht="15.5" x14ac:dyDescent="0.35"/>
    <row r="1886" ht="15.5" x14ac:dyDescent="0.35"/>
    <row r="1887" ht="15.5" x14ac:dyDescent="0.35"/>
    <row r="1888" ht="15.5" x14ac:dyDescent="0.35"/>
    <row r="1889" ht="15.5" x14ac:dyDescent="0.35"/>
    <row r="1890" ht="15.5" x14ac:dyDescent="0.35"/>
    <row r="1891" ht="15.5" x14ac:dyDescent="0.35"/>
    <row r="1892" ht="15.5" x14ac:dyDescent="0.35"/>
    <row r="1893" ht="15.5" x14ac:dyDescent="0.35"/>
    <row r="1894" ht="15.5" x14ac:dyDescent="0.35"/>
    <row r="1895" ht="15.5" x14ac:dyDescent="0.35"/>
    <row r="1896" ht="15.5" x14ac:dyDescent="0.35"/>
    <row r="1897" ht="15.5" x14ac:dyDescent="0.35"/>
  </sheetData>
  <autoFilter ref="A6:Y727" xr:uid="{00000000-0009-0000-0000-000000000000}"/>
  <customSheetViews>
    <customSheetView guid="{1A176936-D8D1-4C6B-B23D-7DDF1C157040}" filter="1" showAutoFilter="1">
      <pageMargins left="0" right="0" top="0" bottom="0" header="0" footer="0"/>
      <autoFilter ref="B212:M505" xr:uid="{CC0DBBF7-AB16-4CBB-A6C0-694F8F2B2B93}"/>
    </customSheetView>
  </customSheetViews>
  <mergeCells count="129">
    <mergeCell ref="B108:O108"/>
    <mergeCell ref="B109:O109"/>
    <mergeCell ref="B147:O147"/>
    <mergeCell ref="B148:O148"/>
    <mergeCell ref="B361:O361"/>
    <mergeCell ref="B227:O227"/>
    <mergeCell ref="B60:O60"/>
    <mergeCell ref="B92:O92"/>
    <mergeCell ref="B163:O163"/>
    <mergeCell ref="B164:O164"/>
    <mergeCell ref="B172:O172"/>
    <mergeCell ref="B122:O122"/>
    <mergeCell ref="B131:O131"/>
    <mergeCell ref="B401:O401"/>
    <mergeCell ref="B406:O406"/>
    <mergeCell ref="B457:O457"/>
    <mergeCell ref="B459:O459"/>
    <mergeCell ref="B461:O461"/>
    <mergeCell ref="B468:O468"/>
    <mergeCell ref="B407:O407"/>
    <mergeCell ref="B408:O408"/>
    <mergeCell ref="B419:O419"/>
    <mergeCell ref="B438:O438"/>
    <mergeCell ref="N1:O1"/>
    <mergeCell ref="M2:O2"/>
    <mergeCell ref="B4:O4"/>
    <mergeCell ref="C5:D5"/>
    <mergeCell ref="B7:O7"/>
    <mergeCell ref="B8:O8"/>
    <mergeCell ref="B9:O9"/>
    <mergeCell ref="B91:O91"/>
    <mergeCell ref="B12:O12"/>
    <mergeCell ref="B14:O14"/>
    <mergeCell ref="B15:O15"/>
    <mergeCell ref="B33:O33"/>
    <mergeCell ref="B39:O39"/>
    <mergeCell ref="B45:O45"/>
    <mergeCell ref="N5:O5"/>
    <mergeCell ref="B63:O63"/>
    <mergeCell ref="B54:O54"/>
    <mergeCell ref="B23:O23"/>
    <mergeCell ref="B24:O24"/>
    <mergeCell ref="B30:O30"/>
    <mergeCell ref="B61:O61"/>
    <mergeCell ref="B90:O90"/>
    <mergeCell ref="B81:O81"/>
    <mergeCell ref="B547:O547"/>
    <mergeCell ref="B269:O269"/>
    <mergeCell ref="B210:O210"/>
    <mergeCell ref="B215:O215"/>
    <mergeCell ref="B283:O283"/>
    <mergeCell ref="B308:O308"/>
    <mergeCell ref="B338:O338"/>
    <mergeCell ref="B243:O243"/>
    <mergeCell ref="B194:O194"/>
    <mergeCell ref="B208:O208"/>
    <mergeCell ref="B365:O365"/>
    <mergeCell ref="B221:O221"/>
    <mergeCell ref="B473:O473"/>
    <mergeCell ref="B228:O228"/>
    <mergeCell ref="B309:O309"/>
    <mergeCell ref="B310:O310"/>
    <mergeCell ref="B496:O496"/>
    <mergeCell ref="B477:O477"/>
    <mergeCell ref="B478:O478"/>
    <mergeCell ref="B425:O425"/>
    <mergeCell ref="B433:O433"/>
    <mergeCell ref="B437:O437"/>
    <mergeCell ref="B431:O431"/>
    <mergeCell ref="B469:O469"/>
    <mergeCell ref="B631:O631"/>
    <mergeCell ref="B635:O635"/>
    <mergeCell ref="B636:O636"/>
    <mergeCell ref="B638:O638"/>
    <mergeCell ref="B650:O650"/>
    <mergeCell ref="B565:O565"/>
    <mergeCell ref="B568:O568"/>
    <mergeCell ref="B570:O570"/>
    <mergeCell ref="B574:O574"/>
    <mergeCell ref="B576:O576"/>
    <mergeCell ref="B607:O607"/>
    <mergeCell ref="B549:O549"/>
    <mergeCell ref="B209:O209"/>
    <mergeCell ref="B254:O254"/>
    <mergeCell ref="B233:O233"/>
    <mergeCell ref="B238:O238"/>
    <mergeCell ref="B246:O246"/>
    <mergeCell ref="B247:O247"/>
    <mergeCell ref="B252:O252"/>
    <mergeCell ref="B525:O525"/>
    <mergeCell ref="B548:O548"/>
    <mergeCell ref="B445:O445"/>
    <mergeCell ref="B453:O453"/>
    <mergeCell ref="B422:O422"/>
    <mergeCell ref="B320:O320"/>
    <mergeCell ref="B316:O316"/>
    <mergeCell ref="B239:O239"/>
    <mergeCell ref="B322:O322"/>
    <mergeCell ref="B323:O323"/>
    <mergeCell ref="B326:O326"/>
    <mergeCell ref="B333:O333"/>
    <mergeCell ref="B342:O342"/>
    <mergeCell ref="B343:O343"/>
    <mergeCell ref="B347:O347"/>
    <mergeCell ref="B354:O354"/>
    <mergeCell ref="B651:O651"/>
    <mergeCell ref="B653:O653"/>
    <mergeCell ref="B655:O655"/>
    <mergeCell ref="B658:O658"/>
    <mergeCell ref="B640:O640"/>
    <mergeCell ref="B698:O698"/>
    <mergeCell ref="B581:O581"/>
    <mergeCell ref="B695:O695"/>
    <mergeCell ref="B689:O689"/>
    <mergeCell ref="B678:O678"/>
    <mergeCell ref="B644:O644"/>
    <mergeCell ref="B646:O646"/>
    <mergeCell ref="B582:O582"/>
    <mergeCell ref="B672:O672"/>
    <mergeCell ref="B599:O599"/>
    <mergeCell ref="B605:O605"/>
    <mergeCell ref="B657:O657"/>
    <mergeCell ref="B659:O659"/>
    <mergeCell ref="B666:O666"/>
    <mergeCell ref="B669:O669"/>
    <mergeCell ref="B616:O616"/>
    <mergeCell ref="B617:O617"/>
    <mergeCell ref="B613:O613"/>
    <mergeCell ref="B620:O620"/>
  </mergeCells>
  <conditionalFormatting sqref="Q460:Q470">
    <cfRule type="notContainsBlanks" dxfId="0" priority="1">
      <formula>LEN(TRIM(Q460))&gt;0</formula>
    </cfRule>
  </conditionalFormatting>
  <pageMargins left="0.25" right="0.25" top="0.75" bottom="0.75" header="0" footer="0"/>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AFFFF-B66D-4863-99A8-DDBB485F3FAB}">
  <dimension ref="A1"/>
  <sheetViews>
    <sheetView workbookViewId="0"/>
  </sheetViews>
  <sheetFormatPr defaultColWidth="8.81640625"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5fe5cba-93f7-4cae-b845-d805db6a57f1" xsi:nil="true"/>
    <lcf76f155ced4ddcb4097134ff3c332f xmlns="f2a99054-21f0-4457-be66-a77bf8f0a61a">
      <Terms xmlns="http://schemas.microsoft.com/office/infopath/2007/PartnerControls"/>
    </lcf76f155ced4ddcb4097134ff3c332f>
    <SharedWithUsers xmlns="b5fe5cba-93f7-4cae-b845-d805db6a57f1">
      <UserInfo>
        <DisplayName>Saidi Töömesilased liikmed</DisplayName>
        <AccountId>41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E5F56DF9160644C9EA4046D62D8B868" ma:contentTypeVersion="10" ma:contentTypeDescription="Loo uus dokument" ma:contentTypeScope="" ma:versionID="0189c62bc432ef8ab168c90ae2f3627d">
  <xsd:schema xmlns:xsd="http://www.w3.org/2001/XMLSchema" xmlns:xs="http://www.w3.org/2001/XMLSchema" xmlns:p="http://schemas.microsoft.com/office/2006/metadata/properties" xmlns:ns2="f2a99054-21f0-4457-be66-a77bf8f0a61a" xmlns:ns3="b5fe5cba-93f7-4cae-b845-d805db6a57f1" targetNamespace="http://schemas.microsoft.com/office/2006/metadata/properties" ma:root="true" ma:fieldsID="21780269630f22c1d4b4099047fc37b7" ns2:_="" ns3:_="">
    <xsd:import namespace="f2a99054-21f0-4457-be66-a77bf8f0a61a"/>
    <xsd:import namespace="b5fe5cba-93f7-4cae-b845-d805db6a57f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a99054-21f0-4457-be66-a77bf8f0a6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Pildisildid" ma:readOnly="false" ma:fieldId="{5cf76f15-5ced-4ddc-b409-7134ff3c332f}" ma:taxonomyMulti="true" ma:sspId="d93ca614-c58f-4766-809f-6c6abb513181"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fe5cba-93f7-4cae-b845-d805db6a57f1"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element name="TaxCatchAll" ma:index="14" nillable="true" ma:displayName="Taxonomy Catch All Column" ma:hidden="true" ma:list="{017a8e00-1810-4e2c-9000-90ed465de88d}" ma:internalName="TaxCatchAll" ma:showField="CatchAllData" ma:web="b5fe5cba-93f7-4cae-b845-d805db6a57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04C522-AC90-4E83-A046-ACAFC6758B9C}">
  <ds:schemaRefs>
    <ds:schemaRef ds:uri="http://schemas.microsoft.com/sharepoint/v3/contenttype/forms"/>
  </ds:schemaRefs>
</ds:datastoreItem>
</file>

<file path=customXml/itemProps2.xml><?xml version="1.0" encoding="utf-8"?>
<ds:datastoreItem xmlns:ds="http://schemas.openxmlformats.org/officeDocument/2006/customXml" ds:itemID="{F187F3E1-870A-4880-B66B-1BAB687B4EC2}">
  <ds:schemaRefs>
    <ds:schemaRef ds:uri="http://schemas.microsoft.com/office/2006/metadata/properties"/>
    <ds:schemaRef ds:uri="http://schemas.microsoft.com/office/infopath/2007/PartnerControls"/>
    <ds:schemaRef ds:uri="b5fe5cba-93f7-4cae-b845-d805db6a57f1"/>
    <ds:schemaRef ds:uri="f2a99054-21f0-4457-be66-a77bf8f0a61a"/>
  </ds:schemaRefs>
</ds:datastoreItem>
</file>

<file path=customXml/itemProps3.xml><?xml version="1.0" encoding="utf-8"?>
<ds:datastoreItem xmlns:ds="http://schemas.openxmlformats.org/officeDocument/2006/customXml" ds:itemID="{9786BAA3-1B5C-4524-B102-89B618AF66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a99054-21f0-4457-be66-a77bf8f0a61a"/>
    <ds:schemaRef ds:uri="b5fe5cba-93f7-4cae-b845-d805db6a57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2</vt:i4>
      </vt:variant>
      <vt:variant>
        <vt:lpstr>Nimega vahemikud</vt:lpstr>
      </vt:variant>
      <vt:variant>
        <vt:i4>2</vt:i4>
      </vt:variant>
    </vt:vector>
  </HeadingPairs>
  <TitlesOfParts>
    <vt:vector size="4" baseType="lpstr">
      <vt:lpstr>Leht1</vt:lpstr>
      <vt:lpstr>Leht2</vt:lpstr>
      <vt:lpstr>Leht1!_Hlk525131408</vt:lpstr>
      <vt:lpstr>Leht1!_Hlk525131629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Aivar Nigol</dc:creator>
  <cp:keywords/>
  <dc:description/>
  <cp:lastModifiedBy>Aivar Nigol</cp:lastModifiedBy>
  <cp:revision/>
  <cp:lastPrinted>2025-01-29T09:05:19Z</cp:lastPrinted>
  <dcterms:created xsi:type="dcterms:W3CDTF">2021-02-08T07:40:20Z</dcterms:created>
  <dcterms:modified xsi:type="dcterms:W3CDTF">2025-02-05T10:48:07Z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0x010100BE5F56DF9160644C9EA4046D62D8B868</vt:lpwstr>
  </property>
  <property fmtid="{D5CDD505-2E9C-101B-9397-08002B2CF9AE}" pid="3" name="MediaServiceImageTags">
    <vt:lpwstr/>
  </property>
</Properties>
</file>