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avak.sharepoint.com/sites/toomesilased-Turvalisus/Shared Documents/Turvalisus/2021/TUR toetusvoor/Info taotlejale ja avalikkusele/"/>
    </mc:Choice>
  </mc:AlternateContent>
  <xr:revisionPtr revIDLastSave="1" documentId="11_FAF92926C63EE7E1630364FE60E86B8D5A7A8FAC" xr6:coauthVersionLast="46" xr6:coauthVersionMax="47" xr10:uidLastSave="{067FE731-5690-41A7-9E9E-CF9689AD904C}"/>
  <workbookProtection workbookAlgorithmName="SHA-512" workbookHashValue="EeNLniY6ZWOS/7347cgGgoX0ynnJLCEr53nN0oM/S4fHLfHQxQLVDfWQjaE04EiDkSGLwlFfdh0n8Nmbecdauw==" workbookSaltValue="JkfESPop2AU8NzZR82DgnQ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0" i="1" l="1"/>
  <c r="D17" i="1"/>
  <c r="E20" i="1" s="1"/>
  <c r="E15" i="1" l="1"/>
  <c r="E16" i="1" s="1"/>
  <c r="E21" i="1" l="1"/>
  <c r="E22" i="1"/>
  <c r="D14" i="1"/>
  <c r="E19" i="1" s="1"/>
</calcChain>
</file>

<file path=xl/sharedStrings.xml><?xml version="1.0" encoding="utf-8"?>
<sst xmlns="http://schemas.openxmlformats.org/spreadsheetml/2006/main" count="23" uniqueCount="23">
  <si>
    <t>PROJEKTI NIMI:</t>
  </si>
  <si>
    <t>PROJEKTI EELARVE</t>
  </si>
  <si>
    <r>
      <t>Kulud tuleb esitada liikide kaupa ning peavad olema põhjendatud, mõistlikud ja tegevuse elluviimiseks ning tulemuse saavutamiseks vajalikud.</t>
    </r>
    <r>
      <rPr>
        <b/>
        <sz val="10"/>
        <rFont val="Calibri"/>
        <family val="2"/>
        <charset val="186"/>
        <scheme val="minor"/>
      </rPr>
      <t xml:space="preserve"> Täitmiseks on ainult valged lahtrid!</t>
    </r>
  </si>
  <si>
    <t xml:space="preserve">Kululiigid </t>
  </si>
  <si>
    <t xml:space="preserve">Kontroll-summa </t>
  </si>
  <si>
    <t>Summad eurodes</t>
  </si>
  <si>
    <t xml:space="preserve">1. Soetused kokku </t>
  </si>
  <si>
    <t>1.1.</t>
  </si>
  <si>
    <t>1.2.</t>
  </si>
  <si>
    <t>1.3.</t>
  </si>
  <si>
    <t>2. Projekti tegevuste ja ürituste elluviimisega seotud kulud kokku</t>
  </si>
  <si>
    <t xml:space="preserve">2.1. </t>
  </si>
  <si>
    <t>2.2.</t>
  </si>
  <si>
    <t>2.3.</t>
  </si>
  <si>
    <r>
      <t xml:space="preserve">3. Üldkulud </t>
    </r>
    <r>
      <rPr>
        <i/>
        <sz val="12"/>
        <color theme="1"/>
        <rFont val="Calibri"/>
        <family val="2"/>
        <charset val="186"/>
        <scheme val="minor"/>
      </rPr>
      <t>(maksimaalselt 10% taotletavast toetusest)</t>
    </r>
  </si>
  <si>
    <t>Taotluse üldmaksumus</t>
  </si>
  <si>
    <t>Taotletav toetus</t>
  </si>
  <si>
    <r>
      <t xml:space="preserve">Omafinantseering </t>
    </r>
    <r>
      <rPr>
        <i/>
        <sz val="10"/>
        <color theme="1"/>
        <rFont val="Calibri"/>
        <family val="2"/>
        <charset val="186"/>
        <scheme val="minor"/>
      </rPr>
      <t xml:space="preserve">(Juhul, kui projekti eelarves nähakse ette soetuste või investeeringute tegemine suuremas summas kui 100 eurot, on nõutav taotleja rahaline omafinantseering vähemalt 10% ulatuses investeeringute ja soetuste maksumusest) </t>
    </r>
  </si>
  <si>
    <t>Kas üldkulud jäävad 10% piiridesse toetusest?</t>
  </si>
  <si>
    <t>Kas omafinantseering on vähemalt 10% investeeringute ja soetuste maksumusest?</t>
  </si>
  <si>
    <t>Kas toetus jääb programmis lubatud summa piiridesse?</t>
  </si>
  <si>
    <t>Kas taotluse üldmaksumus on võrdne taotletava toetuse ja omafinantseeringu summaga?</t>
  </si>
  <si>
    <r>
      <rPr>
        <b/>
        <sz val="14"/>
        <color theme="1"/>
        <rFont val="Calibri"/>
        <family val="2"/>
        <charset val="186"/>
        <scheme val="minor"/>
      </rPr>
      <t>Kogukondliku</t>
    </r>
    <r>
      <rPr>
        <sz val="14"/>
        <color theme="1"/>
        <rFont val="Calibri"/>
        <family val="2"/>
        <charset val="186"/>
        <scheme val="minor"/>
      </rPr>
      <t xml:space="preserve"> </t>
    </r>
    <r>
      <rPr>
        <b/>
        <sz val="14"/>
        <color theme="1"/>
        <rFont val="Calibri"/>
        <family val="2"/>
        <charset val="186"/>
        <scheme val="minor"/>
      </rPr>
      <t>turvalisuse maakondliku toetusvooru taotluse eelarve vorm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</si>
</sst>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Border="1"/>
    <xf numFmtId="4" fontId="1" fillId="3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9" fillId="4" borderId="10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/>
    <xf numFmtId="4" fontId="10" fillId="4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4" borderId="1" xfId="0" applyFont="1" applyFill="1" applyBorder="1"/>
    <xf numFmtId="4" fontId="7" fillId="0" borderId="3" xfId="0" applyNumberFormat="1" applyFont="1" applyBorder="1" applyAlignment="1">
      <alignment horizontal="right" vertical="center" wrapText="1"/>
    </xf>
    <xf numFmtId="0" fontId="13" fillId="4" borderId="1" xfId="0" applyFont="1" applyFill="1" applyBorder="1" applyAlignment="1">
      <alignment horizontal="justify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2" fontId="10" fillId="4" borderId="1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2" fontId="10" fillId="4" borderId="8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0" fontId="6" fillId="0" borderId="0" xfId="1" applyFont="1" applyBorder="1" applyAlignment="1" applyProtection="1">
      <alignment horizontal="left" indent="1" shrinkToFit="1"/>
      <protection hidden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" fontId="13" fillId="0" borderId="2" xfId="0" applyNumberFormat="1" applyFont="1" applyBorder="1" applyAlignment="1">
      <alignment horizontal="left" vertical="center" wrapText="1"/>
    </xf>
    <xf numFmtId="16" fontId="13" fillId="0" borderId="1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4" borderId="8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16" fontId="13" fillId="0" borderId="2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="90" zoomScaleNormal="90" workbookViewId="0"/>
  </sheetViews>
  <sheetFormatPr defaultRowHeight="14.5" x14ac:dyDescent="0.35"/>
  <cols>
    <col min="1" max="1" width="44.26953125" customWidth="1"/>
    <col min="2" max="2" width="7.26953125" customWidth="1"/>
    <col min="3" max="3" width="28.453125" customWidth="1"/>
    <col min="4" max="4" width="10.7265625" customWidth="1"/>
    <col min="5" max="5" width="16.26953125" customWidth="1"/>
    <col min="6" max="6" width="12.7265625" customWidth="1"/>
  </cols>
  <sheetData>
    <row r="1" spans="1:6" s="5" customFormat="1" ht="19" thickBot="1" x14ac:dyDescent="0.5">
      <c r="A1" s="5" t="s">
        <v>22</v>
      </c>
    </row>
    <row r="2" spans="1:6" ht="16" thickBot="1" x14ac:dyDescent="0.4">
      <c r="A2" s="10" t="s">
        <v>0</v>
      </c>
      <c r="B2" s="11"/>
      <c r="C2" s="11"/>
      <c r="D2" s="11"/>
      <c r="E2" s="12"/>
    </row>
    <row r="3" spans="1:6" ht="32.25" customHeight="1" x14ac:dyDescent="0.35">
      <c r="A3" s="35" t="s">
        <v>1</v>
      </c>
      <c r="B3" s="36"/>
      <c r="C3" s="36"/>
      <c r="D3" s="36"/>
      <c r="E3" s="37"/>
    </row>
    <row r="4" spans="1:6" ht="27" customHeight="1" x14ac:dyDescent="0.35">
      <c r="A4" s="38" t="s">
        <v>2</v>
      </c>
      <c r="B4" s="39"/>
      <c r="C4" s="39"/>
      <c r="D4" s="39"/>
      <c r="E4" s="40"/>
    </row>
    <row r="5" spans="1:6" ht="55.15" customHeight="1" x14ac:dyDescent="0.35">
      <c r="A5" s="31" t="s">
        <v>3</v>
      </c>
      <c r="B5" s="32"/>
      <c r="C5" s="32"/>
      <c r="D5" s="13" t="s">
        <v>4</v>
      </c>
      <c r="E5" s="14" t="s">
        <v>5</v>
      </c>
    </row>
    <row r="6" spans="1:6" ht="15.5" x14ac:dyDescent="0.35">
      <c r="A6" s="31" t="s">
        <v>6</v>
      </c>
      <c r="B6" s="32"/>
      <c r="C6" s="32"/>
      <c r="D6" s="15"/>
      <c r="E6" s="16">
        <f>SUM(E7:E9)</f>
        <v>0</v>
      </c>
    </row>
    <row r="7" spans="1:6" ht="38.25" customHeight="1" x14ac:dyDescent="0.35">
      <c r="A7" s="41" t="s">
        <v>7</v>
      </c>
      <c r="B7" s="42"/>
      <c r="C7" s="42"/>
      <c r="D7" s="17"/>
      <c r="E7" s="18">
        <v>0</v>
      </c>
    </row>
    <row r="8" spans="1:6" ht="36.75" customHeight="1" x14ac:dyDescent="0.35">
      <c r="A8" s="43" t="s">
        <v>8</v>
      </c>
      <c r="B8" s="42"/>
      <c r="C8" s="42"/>
      <c r="D8" s="17"/>
      <c r="E8" s="18">
        <v>0</v>
      </c>
    </row>
    <row r="9" spans="1:6" ht="39" customHeight="1" x14ac:dyDescent="0.35">
      <c r="A9" s="27" t="s">
        <v>9</v>
      </c>
      <c r="B9" s="28"/>
      <c r="C9" s="28"/>
      <c r="D9" s="17"/>
      <c r="E9" s="18">
        <v>0</v>
      </c>
    </row>
    <row r="10" spans="1:6" ht="15.5" x14ac:dyDescent="0.35">
      <c r="A10" s="31" t="s">
        <v>10</v>
      </c>
      <c r="B10" s="32"/>
      <c r="C10" s="32"/>
      <c r="D10" s="19"/>
      <c r="E10" s="20">
        <f>SUM(E11:E13)</f>
        <v>0</v>
      </c>
      <c r="F10" s="1"/>
    </row>
    <row r="11" spans="1:6" ht="36" customHeight="1" x14ac:dyDescent="0.35">
      <c r="A11" s="43" t="s">
        <v>11</v>
      </c>
      <c r="B11" s="44"/>
      <c r="C11" s="44"/>
      <c r="D11" s="19"/>
      <c r="E11" s="18">
        <v>0</v>
      </c>
      <c r="F11" s="1"/>
    </row>
    <row r="12" spans="1:6" ht="36.75" customHeight="1" x14ac:dyDescent="0.35">
      <c r="A12" s="41" t="s">
        <v>12</v>
      </c>
      <c r="B12" s="44"/>
      <c r="C12" s="44"/>
      <c r="D12" s="21"/>
      <c r="E12" s="18">
        <v>0</v>
      </c>
      <c r="F12" s="1"/>
    </row>
    <row r="13" spans="1:6" ht="33.75" customHeight="1" x14ac:dyDescent="0.35">
      <c r="A13" s="29" t="s">
        <v>13</v>
      </c>
      <c r="B13" s="30"/>
      <c r="C13" s="30"/>
      <c r="D13" s="21"/>
      <c r="E13" s="18">
        <v>0</v>
      </c>
      <c r="F13" s="1"/>
    </row>
    <row r="14" spans="1:6" ht="15.5" x14ac:dyDescent="0.35">
      <c r="A14" s="31" t="s">
        <v>14</v>
      </c>
      <c r="B14" s="32"/>
      <c r="C14" s="32"/>
      <c r="D14" s="22">
        <f>E16*0.1</f>
        <v>0</v>
      </c>
      <c r="E14" s="23">
        <v>0</v>
      </c>
      <c r="F14" s="1"/>
    </row>
    <row r="15" spans="1:6" ht="15.5" x14ac:dyDescent="0.35">
      <c r="A15" s="31" t="s">
        <v>15</v>
      </c>
      <c r="B15" s="32"/>
      <c r="C15" s="32"/>
      <c r="D15" s="21"/>
      <c r="E15" s="20">
        <f>E6+E10+E14</f>
        <v>0</v>
      </c>
      <c r="F15" s="1"/>
    </row>
    <row r="16" spans="1:6" ht="15.5" x14ac:dyDescent="0.35">
      <c r="A16" s="31" t="s">
        <v>16</v>
      </c>
      <c r="B16" s="32"/>
      <c r="C16" s="32"/>
      <c r="D16" s="21"/>
      <c r="E16" s="20">
        <f>IF(E15-E17&lt;=3500,E15-E17,3500)</f>
        <v>0</v>
      </c>
      <c r="F16" s="1"/>
    </row>
    <row r="17" spans="1:6" ht="54.75" customHeight="1" thickBot="1" x14ac:dyDescent="0.4">
      <c r="A17" s="33" t="s">
        <v>17</v>
      </c>
      <c r="B17" s="34"/>
      <c r="C17" s="34"/>
      <c r="D17" s="24">
        <f>IF(E6&gt;100, E6*0.1,0)</f>
        <v>0</v>
      </c>
      <c r="E17" s="25">
        <v>0</v>
      </c>
      <c r="F17" s="1"/>
    </row>
    <row r="18" spans="1:6" x14ac:dyDescent="0.35">
      <c r="A18" s="3"/>
      <c r="B18" s="3"/>
      <c r="C18" s="3"/>
      <c r="D18" s="2"/>
      <c r="E18" s="4"/>
    </row>
    <row r="19" spans="1:6" ht="15.5" x14ac:dyDescent="0.35">
      <c r="A19" s="26" t="s">
        <v>18</v>
      </c>
      <c r="B19" s="26"/>
      <c r="C19" s="26"/>
      <c r="D19" s="26"/>
      <c r="E19" s="6" t="str">
        <f>IF(E14&lt;=D14,"JAH","EI")</f>
        <v>JAH</v>
      </c>
    </row>
    <row r="20" spans="1:6" ht="15.5" x14ac:dyDescent="0.35">
      <c r="A20" s="26" t="s">
        <v>19</v>
      </c>
      <c r="B20" s="26"/>
      <c r="C20" s="26"/>
      <c r="D20" s="26"/>
      <c r="E20" s="6" t="str">
        <f>IF(E17&gt;=D17,"JAH","EI")</f>
        <v>JAH</v>
      </c>
    </row>
    <row r="21" spans="1:6" ht="15.5" x14ac:dyDescent="0.35">
      <c r="A21" s="26" t="s">
        <v>20</v>
      </c>
      <c r="B21" s="26"/>
      <c r="C21" s="26"/>
      <c r="D21" s="26"/>
      <c r="E21" s="6" t="str">
        <f>IF(E16&lt;=3500,"JAH","EI")</f>
        <v>JAH</v>
      </c>
    </row>
    <row r="22" spans="1:6" ht="15.5" x14ac:dyDescent="0.35">
      <c r="A22" s="7" t="s">
        <v>21</v>
      </c>
      <c r="B22" s="8"/>
      <c r="C22" s="8"/>
      <c r="D22" s="8"/>
      <c r="E22" s="9" t="str">
        <f>IF(E15=E16+E17,"JAH","EI")</f>
        <v>JAH</v>
      </c>
    </row>
    <row r="23" spans="1:6" x14ac:dyDescent="0.35">
      <c r="A23" s="8"/>
      <c r="B23" s="8"/>
      <c r="C23" s="8"/>
      <c r="D23" s="8"/>
      <c r="E23" s="8"/>
    </row>
  </sheetData>
  <mergeCells count="18">
    <mergeCell ref="A8:C8"/>
    <mergeCell ref="A10:C10"/>
    <mergeCell ref="A11:C11"/>
    <mergeCell ref="A12:C12"/>
    <mergeCell ref="A14:C14"/>
    <mergeCell ref="A3:E3"/>
    <mergeCell ref="A4:E4"/>
    <mergeCell ref="A5:C5"/>
    <mergeCell ref="A6:C6"/>
    <mergeCell ref="A7:C7"/>
    <mergeCell ref="A19:D19"/>
    <mergeCell ref="A20:D20"/>
    <mergeCell ref="A21:D21"/>
    <mergeCell ref="A9:C9"/>
    <mergeCell ref="A13:C13"/>
    <mergeCell ref="A16:C16"/>
    <mergeCell ref="A17:C17"/>
    <mergeCell ref="A15:C15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E6EC0C76169A46BAEDAE6F4BC1C99B" ma:contentTypeVersion="12" ma:contentTypeDescription="Loo uus dokument" ma:contentTypeScope="" ma:versionID="8833b4facc75f7a9fe73fc7f40c25ba3">
  <xsd:schema xmlns:xsd="http://www.w3.org/2001/XMLSchema" xmlns:xs="http://www.w3.org/2001/XMLSchema" xmlns:p="http://schemas.microsoft.com/office/2006/metadata/properties" xmlns:ns2="2ff7be83-cf5e-4686-93a6-95a0c4ac1542" xmlns:ns3="9858ccaf-6cec-46a2-98dd-5117075caeb2" targetNamespace="http://schemas.microsoft.com/office/2006/metadata/properties" ma:root="true" ma:fieldsID="d98508c401351b25f9d758a5b637bb04" ns2:_="" ns3:_="">
    <xsd:import namespace="2ff7be83-cf5e-4686-93a6-95a0c4ac1542"/>
    <xsd:import namespace="9858ccaf-6cec-46a2-98dd-5117075ca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7be83-cf5e-4686-93a6-95a0c4ac1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ccaf-6cec-46a2-98dd-5117075ca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47CA8-5881-4AEC-AB08-B704AD244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CE3FD-79E4-4F90-92A5-7BD4D88D88AE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2ff7be83-cf5e-4686-93a6-95a0c4ac1542"/>
    <ds:schemaRef ds:uri="http://schemas.openxmlformats.org/package/2006/metadata/core-properties"/>
    <ds:schemaRef ds:uri="9858ccaf-6cec-46a2-98dd-5117075caeb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8B2672-E441-4E1A-AA59-2F127CAD2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KaiK</dc:creator>
  <cp:keywords/>
  <dc:description/>
  <cp:lastModifiedBy>Kerli Mikson</cp:lastModifiedBy>
  <cp:revision/>
  <dcterms:created xsi:type="dcterms:W3CDTF">2017-05-17T07:53:33Z</dcterms:created>
  <dcterms:modified xsi:type="dcterms:W3CDTF">2021-10-25T10:56:55Z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0x010100A5E6EC0C76169A46BAEDAE6F4BC1C99B</vt:lpwstr>
  </property>
</Properties>
</file>