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filterPrivacy="1" defaultThemeVersion="124226"/>
  <xr:revisionPtr revIDLastSave="0" documentId="8_{6813D4C3-F84E-4457-A130-9D2A22F7C7A1}" xr6:coauthVersionLast="45" xr6:coauthVersionMax="45" xr10:uidLastSave="{00000000-0000-0000-0000-000000000000}"/>
  <bookViews>
    <workbookView xWindow="-110" yWindow="-110" windowWidth="19420" windowHeight="10420" xr2:uid="{00000000-000D-0000-FFFF-FFFF00000000}"/>
  </bookViews>
  <sheets>
    <sheet name="Leh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9" i="1" l="1"/>
  <c r="D64" i="1"/>
  <c r="D69" i="1" s="1"/>
  <c r="C63" i="1" s="1"/>
  <c r="D51" i="1"/>
  <c r="D49" i="1"/>
  <c r="D45" i="1"/>
  <c r="D60" i="1" l="1"/>
  <c r="C46" i="1" s="1"/>
  <c r="C50" i="1"/>
  <c r="C64" i="1"/>
</calcChain>
</file>

<file path=xl/sharedStrings.xml><?xml version="1.0" encoding="utf-8"?>
<sst xmlns="http://schemas.openxmlformats.org/spreadsheetml/2006/main" count="89" uniqueCount="88">
  <si>
    <t>Eeltaotluse eesmärgiks on anda ülevaade kavandatava projekti kontseptsioonist, sealhulgas vajadustest, eesmärkidest, tulemustest, mõjust ja jätkusuutlikkusest.</t>
  </si>
  <si>
    <t>I OSA</t>
  </si>
  <si>
    <t>EELTAOTLUSE ÜLDANDMED</t>
  </si>
  <si>
    <t>Projekti nimetus</t>
  </si>
  <si>
    <r>
      <t xml:space="preserve">Kavandatava projekti valdkond </t>
    </r>
    <r>
      <rPr>
        <i/>
        <sz val="11"/>
        <color indexed="8"/>
        <rFont val="Times New Roman"/>
        <family val="1"/>
        <charset val="186"/>
      </rPr>
      <t>(märkida sobivasse lahtrisse X, vajadusel märkida mitu lahtrit)</t>
    </r>
  </si>
  <si>
    <t>II OSA</t>
  </si>
  <si>
    <t>EELTAOTLUSE SISU</t>
  </si>
  <si>
    <r>
      <rPr>
        <b/>
        <sz val="11"/>
        <color theme="1"/>
        <rFont val="Times New Roman"/>
        <family val="1"/>
      </rPr>
      <t>1.</t>
    </r>
    <r>
      <rPr>
        <b/>
        <sz val="11"/>
        <color indexed="8"/>
        <rFont val="Times New Roman"/>
        <family val="1"/>
      </rPr>
      <t>    Kavandatava projekti sisu lühikokkuvõte</t>
    </r>
    <r>
      <rPr>
        <sz val="11"/>
        <color indexed="8"/>
        <rFont val="Times New Roman"/>
        <family val="1"/>
      </rPr>
      <t xml:space="preserve">
1.1. Milline on üldine eesmärk, mida projekti elluviimisega soovitakse saavutada? 
1.2. Milliseid tegevusi on eesmärgi saavutamiseks vajalik teha?
1.3. Millised on projekti tegevuste elluviimise tulemused (olukord pärast projekti elluviimist)?
1.4. Kas projekti tegevused hõlmavad ühte konkreetset piirkonda või kogu programmi piirkonda?
1.5. Kuidas rakendatakse projekti elluviimisel piirkonna kultuurilis-looduslikku eripära?</t>
    </r>
  </si>
  <si>
    <r>
      <t xml:space="preserve">Vastused </t>
    </r>
    <r>
      <rPr>
        <sz val="11"/>
        <color indexed="8"/>
        <rFont val="Times New Roman"/>
        <family val="1"/>
      </rPr>
      <t xml:space="preserve">(vasta kõigile II osa punktis 1 toodud küsimustele 1.1 kuni 1.5):
</t>
    </r>
  </si>
  <si>
    <t xml:space="preserve">Projekti lühikirjeldus (umbes 5 lauseline projekti tutvustav teave, mida kasutatakse projektist avalikkuse teavitamisel).
</t>
  </si>
  <si>
    <r>
      <t>2.</t>
    </r>
    <r>
      <rPr>
        <b/>
        <sz val="11"/>
        <color indexed="8"/>
        <rFont val="Times New Roman"/>
        <family val="1"/>
        <charset val="186"/>
      </rPr>
      <t xml:space="preserve">    Lisainfo projekti kohta </t>
    </r>
  </si>
  <si>
    <r>
      <t>2.1.</t>
    </r>
    <r>
      <rPr>
        <sz val="11"/>
        <color indexed="8"/>
        <rFont val="Times New Roman"/>
        <family val="1"/>
        <charset val="186"/>
      </rPr>
      <t xml:space="preserve"> </t>
    </r>
    <r>
      <rPr>
        <u/>
        <sz val="11"/>
        <color indexed="8"/>
        <rFont val="Times New Roman"/>
        <family val="1"/>
      </rPr>
      <t>Välisabi projekti kaasfinantseeringu taotlemise</t>
    </r>
    <r>
      <rPr>
        <u/>
        <sz val="11"/>
        <color indexed="8"/>
        <rFont val="Times New Roman"/>
        <family val="1"/>
        <charset val="186"/>
      </rPr>
      <t>l</t>
    </r>
    <r>
      <rPr>
        <sz val="11"/>
        <color indexed="8"/>
        <rFont val="Times New Roman"/>
        <family val="1"/>
        <charset val="186"/>
      </rPr>
      <t xml:space="preserve"> nimetada välisabi meetme või programmi nimetus, välisabi saamiseks esitatud või esitatava projektitaotluse nimetus, välisabi projekti sisukokkuvõte, välisabi projekti abikõlblike kulude maksumus, omafinantseeringu maht välisabi projektis, välisabi projekti kohustuslik minimaalne omafinantseeringu määr, välisabi projekti taotluse esitamise tähtpäev. </t>
    </r>
  </si>
  <si>
    <r>
      <t>2.3.</t>
    </r>
    <r>
      <rPr>
        <sz val="11"/>
        <color indexed="8"/>
        <rFont val="Times New Roman"/>
        <family val="1"/>
        <charset val="186"/>
      </rPr>
      <t xml:space="preserve">  </t>
    </r>
    <r>
      <rPr>
        <u/>
        <sz val="11"/>
        <color indexed="8"/>
        <rFont val="Times New Roman"/>
        <family val="1"/>
        <charset val="186"/>
      </rPr>
      <t>Investeeringuprojekti puhul</t>
    </r>
    <r>
      <rPr>
        <sz val="11"/>
        <color indexed="8"/>
        <rFont val="Times New Roman"/>
        <family val="1"/>
        <charset val="186"/>
      </rPr>
      <t xml:space="preserve"> tuleb märkida ehitise täpne asukoht (katastritunnus või kinnistusregistriosa number), ehitise või ehitise aluse maa omanik ning valdaja, kelle õigus ehitada tuleneb asjakohasest õigusaktist (juhul, kui taotlejaks on valdaja).</t>
    </r>
  </si>
  <si>
    <r>
      <t>Vastused</t>
    </r>
    <r>
      <rPr>
        <sz val="11"/>
        <color indexed="8"/>
        <rFont val="Times New Roman"/>
        <family val="1"/>
      </rPr>
      <t xml:space="preserve"> (esitada II osa punktis 2 nimetatud teave, lähtudes projektide tegevustest):
</t>
    </r>
  </si>
  <si>
    <r>
      <t>3.</t>
    </r>
    <r>
      <rPr>
        <b/>
        <sz val="11"/>
        <color indexed="8"/>
        <rFont val="Times New Roman"/>
        <family val="1"/>
        <charset val="186"/>
      </rPr>
      <t xml:space="preserve">    Projekti eeldatava mõju kirjeldus </t>
    </r>
  </si>
  <si>
    <t>III OSA</t>
  </si>
  <si>
    <t>PROJEKTI EELARVE</t>
  </si>
  <si>
    <t>Planeeritud kulu nimetus</t>
  </si>
  <si>
    <t>Maksimum  summa (€)</t>
  </si>
  <si>
    <t>Planeeritud summa (€)</t>
  </si>
  <si>
    <t>1. Personalikulud kokku</t>
  </si>
  <si>
    <t>1.1. Projektijuhtimise palgafond (üldjuhul kuni 10% projekti abikõlblikest kuludest)</t>
  </si>
  <si>
    <t>1.2. Muud personalikulud (nt. koolitaja töötasu)</t>
  </si>
  <si>
    <t>1.3. ……</t>
  </si>
  <si>
    <t>3. Projekti tegevused kokku</t>
  </si>
  <si>
    <t>3.1. Tegevus 1</t>
  </si>
  <si>
    <t>3.2. Tegevus 2</t>
  </si>
  <si>
    <t>3.3. Tegevus 3</t>
  </si>
  <si>
    <t>3.4. Tegevus 4</t>
  </si>
  <si>
    <t>3.5. Tegevus 5</t>
  </si>
  <si>
    <t>3.6. Tegevus 6</t>
  </si>
  <si>
    <t>3.7. Tegevus 7</t>
  </si>
  <si>
    <t>3.8. Tegevus 8</t>
  </si>
  <si>
    <t>Projekti maksumus kokku</t>
  </si>
  <si>
    <t>PROJEKTI RAHASTAMISALLIKAD</t>
  </si>
  <si>
    <t>Osakaal</t>
  </si>
  <si>
    <t>Summa (€)</t>
  </si>
  <si>
    <t>sh taotleja omafinantseering</t>
  </si>
  <si>
    <t>sh /kaasfinantseerija 1/ kaasfinantseering</t>
  </si>
  <si>
    <t>sh /kaasfinantseerija 2/ kaasfinantseering</t>
  </si>
  <si>
    <t>sh /kaasfinantseerija 3/ kaasfinantseering</t>
  </si>
  <si>
    <r>
      <t xml:space="preserve">Projekti rahastamine kokku 
</t>
    </r>
    <r>
      <rPr>
        <sz val="11"/>
        <rFont val="Times New Roman"/>
        <family val="1"/>
      </rPr>
      <t>(peab rahaliselt olema võrdne projekti maksumusega)</t>
    </r>
  </si>
  <si>
    <t>IV OSA</t>
  </si>
  <si>
    <t xml:space="preserve">MUU ASJAKOHANE TEAVE </t>
  </si>
  <si>
    <t xml:space="preserve">
</t>
  </si>
  <si>
    <t>V OSA</t>
  </si>
  <si>
    <t xml:space="preserve">EELTAOTLUSE ESITAJA ANDMED </t>
  </si>
  <si>
    <r>
      <t xml:space="preserve">Juriidiline vorm </t>
    </r>
    <r>
      <rPr>
        <i/>
        <sz val="11"/>
        <color indexed="8"/>
        <rFont val="Times New Roman"/>
        <family val="1"/>
        <charset val="186"/>
      </rPr>
      <t>(märkida sobivasse lahtrisse X)</t>
    </r>
  </si>
  <si>
    <t>Kohaliku omavalitsuse üksus</t>
  </si>
  <si>
    <t>Mittetulundusühing</t>
  </si>
  <si>
    <t>Sihtasutus</t>
  </si>
  <si>
    <t>Nimi:</t>
  </si>
  <si>
    <t>Registrikood</t>
  </si>
  <si>
    <t>Postiaadress:</t>
  </si>
  <si>
    <t>E-post:</t>
  </si>
  <si>
    <t>Kontakttelefonid:</t>
  </si>
  <si>
    <t>Kontaktisiku nimi:</t>
  </si>
  <si>
    <t xml:space="preserve">VI OSA </t>
  </si>
  <si>
    <t xml:space="preserve">EELTAOTLUSES ESITATUD ANDMETE KINNITAMINE </t>
  </si>
  <si>
    <t>Eeltaotluse esitaja nimi</t>
  </si>
  <si>
    <t>Ametialane positsioon</t>
  </si>
  <si>
    <t>Allkiri</t>
  </si>
  <si>
    <t> </t>
  </si>
  <si>
    <t>Setomaa programmi eeltaotluse vorm</t>
  </si>
  <si>
    <t>Taotleja või taotleja esindusõigust omav  isik esitab eeltaotluse Sihtasutusele Võrumaa Arenduskeskus elektrooniliselt digitaalselt allkirjastatult.</t>
  </si>
  <si>
    <r>
      <t xml:space="preserve">Eeltaotluse esitaja nimi </t>
    </r>
    <r>
      <rPr>
        <i/>
        <sz val="11"/>
        <color indexed="8"/>
        <rFont val="Times New Roman"/>
        <family val="1"/>
      </rPr>
      <t>(põhitaotluse saab esitada üksnes varasem eeltaotluse esitaja)</t>
    </r>
  </si>
  <si>
    <t xml:space="preserve">Noorte ettevõtlikkuse edendamine 
(määruse § 7 lg 2) </t>
  </si>
  <si>
    <t>Ettevõtluse, ettevõtlikkuse ja inimkapitali arendamine
(määruse § 7 lg 3)</t>
  </si>
  <si>
    <t>Programmi piirkonna spetsiifiliste kultuuri- ja loodusväärtustega seotud arengupotentsiaali rakendamine ja turundus  
(määruse § 7 lg 4)</t>
  </si>
  <si>
    <t>Setomaale elama asumise kampaania korraldamine  ja maale elama asumise kampaania tegevuses osalemine  
(määruse § 7 lg 5)</t>
  </si>
  <si>
    <t>Investeering programmi piirkonnas asuvasse avaliku ühiskasutuse funktsiooniga ehitisse 
(määruse § 7 lg 6)</t>
  </si>
  <si>
    <t>Tegevustoetus Setomaa arengu jaoks olulises valdkonnas tegutsevale mittetulundusühingule, kelle põhikirjaline eesmärk on üle-setomaaliselt elu- ja ettevõtluskeskkonna arendamine
(määruse § 7 lg 8 ja 9)</t>
  </si>
  <si>
    <t xml:space="preserve">Välisabi projekti kaasfinantseeringu katmine 
(määruse § 7 lg 10 ja 11) </t>
  </si>
  <si>
    <r>
      <t>Projekti plaanitavad tegevused ja kulud (eraldi märkida personalikulud, üldkulud kuni 20 %  personalikuludest, transpordikulud, toitlustuskulud jne)</t>
    </r>
    <r>
      <rPr>
        <sz val="11"/>
        <color indexed="8"/>
        <rFont val="Times New Roman"/>
        <family val="1"/>
        <charset val="186"/>
      </rPr>
      <t> </t>
    </r>
  </si>
  <si>
    <r>
      <t xml:space="preserve">2. Üldkulud kokku </t>
    </r>
    <r>
      <rPr>
        <b/>
        <sz val="11"/>
        <color indexed="8"/>
        <rFont val="Times New Roman"/>
        <family val="1"/>
      </rPr>
      <t>(kuni 20%</t>
    </r>
    <r>
      <rPr>
        <b/>
        <sz val="11"/>
        <color indexed="10"/>
        <rFont val="Times New Roman"/>
        <family val="1"/>
      </rPr>
      <t xml:space="preserve"> </t>
    </r>
    <r>
      <rPr>
        <b/>
        <sz val="11"/>
        <color indexed="8"/>
        <rFont val="Times New Roman"/>
        <family val="1"/>
      </rPr>
      <t>personalikuludest)</t>
    </r>
  </si>
  <si>
    <t>2.1. Üldkulud</t>
  </si>
  <si>
    <r>
      <t xml:space="preserve">Setomaa programmist taotletav toetus 
</t>
    </r>
    <r>
      <rPr>
        <sz val="11"/>
        <rFont val="Times New Roman"/>
        <family val="1"/>
        <charset val="186"/>
      </rPr>
      <t>(maksimaalselt 85%, v.a. määruse § 7 lg 3 p 1 nimetatud ettevõtlusnõustamise tugiteenus ja § 7 lg 10 nimetatud välisabiprojekti kaasfinantseering)</t>
    </r>
  </si>
  <si>
    <r>
      <t xml:space="preserve">Taotleja oma- ja kaasfinantseering 
</t>
    </r>
    <r>
      <rPr>
        <sz val="11"/>
        <rFont val="Times New Roman"/>
        <family val="1"/>
        <charset val="186"/>
      </rPr>
      <t>(minimaalselt 15%, v.a. määruse § 7 lg 3 p 1 nimetatud ettevõtlusnõustamise tugiteenus ja § 7 lg 10 nimetatud välisabiprojekti kaasfinantseering) </t>
    </r>
  </si>
  <si>
    <t>Allkirjaga kinnitan, et 
- kõik selles eeltaotluses esitatud andmed on õiged; 
- kavandatava projekti Setomaa programmi tegevuskavasse kandmise korral olen valmis esitama nõuetekohase taotluse koos lisadega üldandmetes toodud kuupäevaks; 
- olen teadlik, et põhitaotluse Riigi Tugiteenuste Keskusele hilisema esitamise korral kaotan õiguse toetust taotleda.</t>
  </si>
  <si>
    <r>
      <t>2.2.  </t>
    </r>
    <r>
      <rPr>
        <u/>
        <sz val="11"/>
        <rFont val="Times New Roman"/>
        <family val="1"/>
        <charset val="186"/>
      </rPr>
      <t>Mittetulundusühenduste tegevustoetuse puhul</t>
    </r>
    <r>
      <rPr>
        <sz val="11"/>
        <rFont val="Times New Roman"/>
        <family val="1"/>
        <charset val="186"/>
      </rPr>
      <t xml:space="preserve"> kirjeldada taotleja tegevuse eesmärke, tuua välja tegevused ja üritused, mida taotleja projektiperioodi jooksul plaanib teha ning tegevuse ja ürituse sihtgrupp ja selle oodatav suurus, taotleja tegevuse muud rahastamisallikaid  (liikmemaksud, KOV toetus jms) ning põhjendada, milliseks sihtotstarbeks tegevustoetust vajatakse. </t>
    </r>
  </si>
  <si>
    <t>3.5. Kuivõrd jätkusuutlikud on projekti tegevused, sh. kuidas on tagatud projektile järgnevate tegevuste rahastamine?</t>
  </si>
  <si>
    <t>3.2. Kes saavad projekti elluviimisest otsest kasu (ettevõtjad/eraisikud/muud organisatsioonid, kohalikud elanikud/turistid). Kuidas iseloomustate kasusaajaid tegevusala, vanusegrupi või mõne muu olulise näitaja abil? Milles seisneb nende kasu projektist? Kui suur on hinnanguliselt nende inimeste arv (kasusaajate gruppide kaupa), kes projekti elluviimisest otsest kasu saavad?</t>
  </si>
  <si>
    <t xml:space="preserve">3.3. Kuidas mõjutab projekti elluviimine programmi piirkonna, sealhulgas ettevõtluse arengut? Kuidas aitab projekt kaasa kohapealse ettevõtluskeskkonna ja inimkapitali arendamisele, piirkonna turundusele ja Setomaa atraktiivsuse suurendamisele ja mitmekesisemale kasutamisele? </t>
  </si>
  <si>
    <t>3.4. Milliseid pikaajalisi muutusi programmi sihtpiirkonna arengus aitab projekti elluviimine saavutada? Kuidas aitab projekt kaasa Setomaa piirkonna ja seto kogukonna elujõulisuse jätkusuutlikule säilimisele?</t>
  </si>
  <si>
    <r>
      <t>Vastused</t>
    </r>
    <r>
      <rPr>
        <sz val="11"/>
        <color indexed="8"/>
        <rFont val="Times New Roman"/>
        <family val="1"/>
      </rPr>
      <t xml:space="preserve"> (vastata II osa punktis 3 toodud küsimusele 3.1 kuni 3.5) 
</t>
    </r>
  </si>
  <si>
    <t>3.1. Kuidas on projekt seotud Setomaa valla arengukavaga?</t>
  </si>
  <si>
    <r>
      <t xml:space="preserve">Taotluse Riigi Tugiteenuste Keskusele esitamise tähtpäev 
</t>
    </r>
    <r>
      <rPr>
        <sz val="11"/>
        <color indexed="8"/>
        <rFont val="Times New Roman"/>
        <family val="1"/>
        <charset val="186"/>
      </rPr>
      <t>(</t>
    </r>
    <r>
      <rPr>
        <i/>
        <sz val="11"/>
        <color indexed="8"/>
        <rFont val="Times New Roman"/>
        <family val="1"/>
        <charset val="186"/>
      </rPr>
      <t>hiljemalt 31. detsember 2021</t>
    </r>
    <r>
      <rPr>
        <sz val="11"/>
        <color indexed="8"/>
        <rFont val="Times New Roman"/>
        <family val="1"/>
        <charset val="186"/>
      </rPr>
      <t>)</t>
    </r>
  </si>
  <si>
    <r>
      <t xml:space="preserve">Kavandatava projekti lõpp
</t>
    </r>
    <r>
      <rPr>
        <i/>
        <sz val="11"/>
        <color theme="1"/>
        <rFont val="Times New Roman"/>
        <family val="1"/>
        <charset val="186"/>
      </rPr>
      <t>(hiljemalt 31.oktoober 2022</t>
    </r>
    <r>
      <rPr>
        <sz val="11"/>
        <color theme="1"/>
        <rFont val="Times New Roman"/>
        <family val="1"/>
        <charset val="186"/>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</si>
</sst>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1"/>
      <color theme="1"/>
      <name val="Times New Roman"/>
      <family val="1"/>
      <charset val="186"/>
    </font>
    <font>
      <sz val="11"/>
      <name val="Times New Roman"/>
      <family val="1"/>
    </font>
    <font>
      <sz val="11"/>
      <name val="Times New Roman"/>
      <family val="1"/>
      <charset val="186"/>
    </font>
    <font>
      <b/>
      <sz val="11"/>
      <color theme="1"/>
      <name val="Times New Roman"/>
      <family val="1"/>
      <charset val="186"/>
    </font>
    <font>
      <sz val="11"/>
      <color theme="1"/>
      <name val="Times New Roman"/>
      <family val="1"/>
    </font>
    <font>
      <b/>
      <sz val="11"/>
      <color theme="1"/>
      <name val="Times New Roman"/>
      <family val="1"/>
    </font>
    <font>
      <i/>
      <sz val="11"/>
      <color indexed="8"/>
      <name val="Times New Roman"/>
      <family val="1"/>
    </font>
    <font>
      <sz val="11"/>
      <color indexed="8"/>
      <name val="Times New Roman"/>
      <family val="1"/>
      <charset val="186"/>
    </font>
    <font>
      <i/>
      <sz val="11"/>
      <color indexed="8"/>
      <name val="Times New Roman"/>
      <family val="1"/>
      <charset val="186"/>
    </font>
    <font>
      <i/>
      <sz val="11"/>
      <color theme="1"/>
      <name val="Times New Roman"/>
      <family val="1"/>
      <charset val="186"/>
    </font>
    <font>
      <i/>
      <sz val="11"/>
      <color theme="1"/>
      <name val="Times New Roman"/>
      <family val="1"/>
    </font>
    <font>
      <b/>
      <sz val="11"/>
      <color indexed="8"/>
      <name val="Times New Roman"/>
      <family val="1"/>
    </font>
    <font>
      <sz val="11"/>
      <color indexed="8"/>
      <name val="Times New Roman"/>
      <family val="1"/>
    </font>
    <font>
      <b/>
      <sz val="11"/>
      <color indexed="8"/>
      <name val="Times New Roman"/>
      <family val="1"/>
      <charset val="186"/>
    </font>
    <font>
      <u/>
      <sz val="11"/>
      <color indexed="8"/>
      <name val="Times New Roman"/>
      <family val="1"/>
    </font>
    <font>
      <u/>
      <sz val="11"/>
      <color indexed="8"/>
      <name val="Times New Roman"/>
      <family val="1"/>
      <charset val="186"/>
    </font>
    <font>
      <u/>
      <sz val="11"/>
      <name val="Times New Roman"/>
      <family val="1"/>
      <charset val="186"/>
    </font>
    <font>
      <b/>
      <sz val="11"/>
      <name val="Times New Roman"/>
      <family val="1"/>
    </font>
    <font>
      <b/>
      <sz val="11"/>
      <color indexed="10"/>
      <name val="Times New Roman"/>
      <family val="1"/>
    </font>
    <font>
      <b/>
      <sz val="11"/>
      <name val="Times New Roman"/>
      <family val="1"/>
      <charset val="186"/>
    </font>
    <font>
      <b/>
      <sz val="11"/>
      <color theme="1"/>
      <name val="Calibri"/>
      <family val="2"/>
      <scheme val="minor"/>
    </font>
  </fonts>
  <fills count="5">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8">
    <xf numFmtId="0" fontId="0" fillId="0" borderId="0" xfId="0"/>
    <xf numFmtId="0" fontId="0" fillId="0" borderId="0" xfId="0" applyFont="1"/>
    <xf numFmtId="0" fontId="5" fillId="2" borderId="3" xfId="0" applyFont="1" applyFill="1" applyBorder="1" applyAlignment="1">
      <alignment vertical="center" wrapText="1"/>
    </xf>
    <xf numFmtId="0" fontId="5" fillId="2" borderId="3" xfId="0" applyFont="1" applyFill="1" applyBorder="1" applyAlignment="1">
      <alignment horizontal="left" vertical="center" wrapText="1"/>
    </xf>
    <xf numFmtId="0" fontId="12" fillId="0" borderId="3" xfId="0" applyFont="1" applyBorder="1" applyAlignment="1" applyProtection="1">
      <alignment horizontal="center" vertical="center" wrapText="1"/>
      <protection locked="0"/>
    </xf>
    <xf numFmtId="0" fontId="6" fillId="3" borderId="3" xfId="0" applyFont="1" applyFill="1" applyBorder="1" applyAlignment="1">
      <alignment horizontal="center" vertical="center" wrapText="1"/>
    </xf>
    <xf numFmtId="4" fontId="6" fillId="3" borderId="3" xfId="0" applyNumberFormat="1" applyFont="1" applyFill="1" applyBorder="1" applyAlignment="1">
      <alignment horizontal="center" vertical="center" wrapText="1"/>
    </xf>
    <xf numFmtId="0" fontId="7" fillId="3" borderId="3" xfId="0" applyFont="1" applyFill="1" applyBorder="1" applyAlignment="1">
      <alignment horizontal="center" vertical="center" wrapText="1"/>
    </xf>
    <xf numFmtId="4" fontId="7" fillId="3" borderId="3" xfId="0" applyNumberFormat="1" applyFont="1" applyFill="1" applyBorder="1" applyAlignment="1">
      <alignment horizontal="right" vertical="center" wrapText="1"/>
    </xf>
    <xf numFmtId="2" fontId="6" fillId="3" borderId="3" xfId="0" applyNumberFormat="1" applyFont="1" applyFill="1" applyBorder="1"/>
    <xf numFmtId="4" fontId="6" fillId="0" borderId="3" xfId="0" applyNumberFormat="1" applyFont="1" applyBorder="1" applyAlignment="1" applyProtection="1">
      <alignment horizontal="right" vertical="center" wrapText="1"/>
      <protection locked="0"/>
    </xf>
    <xf numFmtId="0" fontId="3" fillId="3" borderId="3" xfId="0" applyFont="1" applyFill="1" applyBorder="1" applyAlignment="1">
      <alignment horizontal="justify" vertical="center" wrapText="1"/>
    </xf>
    <xf numFmtId="0" fontId="6" fillId="3" borderId="3" xfId="0" applyFont="1" applyFill="1" applyBorder="1" applyAlignment="1">
      <alignment horizontal="justify" vertical="center" wrapText="1"/>
    </xf>
    <xf numFmtId="0" fontId="19" fillId="4" borderId="14" xfId="0" applyFont="1" applyFill="1" applyBorder="1" applyAlignment="1">
      <alignment horizontal="left" vertical="center" readingOrder="1"/>
    </xf>
    <xf numFmtId="0" fontId="19" fillId="4" borderId="15" xfId="0" applyFont="1" applyFill="1" applyBorder="1" applyAlignment="1">
      <alignment horizontal="left" vertical="center" readingOrder="1"/>
    </xf>
    <xf numFmtId="0" fontId="7" fillId="4" borderId="15" xfId="0" applyFont="1" applyFill="1" applyBorder="1" applyAlignment="1">
      <alignment horizontal="center" vertical="center" wrapText="1"/>
    </xf>
    <xf numFmtId="4" fontId="7" fillId="4" borderId="16" xfId="0" applyNumberFormat="1" applyFont="1" applyFill="1" applyBorder="1" applyAlignment="1">
      <alignment horizontal="right" vertical="center" wrapText="1"/>
    </xf>
    <xf numFmtId="0" fontId="0" fillId="4" borderId="0" xfId="0" applyFont="1" applyFill="1" applyBorder="1"/>
    <xf numFmtId="0" fontId="6" fillId="2" borderId="3" xfId="0" applyFont="1" applyFill="1" applyBorder="1" applyAlignment="1">
      <alignment horizontal="center" vertical="center" wrapText="1"/>
    </xf>
    <xf numFmtId="9" fontId="0" fillId="3" borderId="3" xfId="0" applyNumberFormat="1" applyFont="1" applyFill="1" applyBorder="1" applyAlignment="1">
      <alignment vertical="center" wrapText="1"/>
    </xf>
    <xf numFmtId="4" fontId="6" fillId="3" borderId="3" xfId="0" applyNumberFormat="1" applyFont="1" applyFill="1" applyBorder="1" applyAlignment="1">
      <alignment horizontal="right" vertical="center" wrapText="1"/>
    </xf>
    <xf numFmtId="9" fontId="22" fillId="3" borderId="3" xfId="0" applyNumberFormat="1" applyFont="1" applyFill="1" applyBorder="1" applyAlignment="1">
      <alignment vertical="center" wrapText="1"/>
    </xf>
    <xf numFmtId="4" fontId="5" fillId="3" borderId="3" xfId="0" applyNumberFormat="1" applyFont="1" applyFill="1" applyBorder="1" applyAlignment="1">
      <alignment horizontal="right" vertical="center" wrapText="1"/>
    </xf>
    <xf numFmtId="0" fontId="2" fillId="0" borderId="3" xfId="0" applyFont="1" applyBorder="1" applyAlignment="1" applyProtection="1">
      <alignment horizontal="center" vertical="center" wrapText="1"/>
      <protection locked="0"/>
    </xf>
    <xf numFmtId="0" fontId="2" fillId="2" borderId="3" xfId="0" applyFont="1" applyFill="1" applyBorder="1" applyAlignment="1">
      <alignment horizontal="right" vertical="center" wrapText="1"/>
    </xf>
    <xf numFmtId="0" fontId="2" fillId="2" borderId="3" xfId="0" applyFont="1" applyFill="1" applyBorder="1" applyAlignment="1">
      <alignment horizontal="justify" vertical="center" wrapText="1"/>
    </xf>
    <xf numFmtId="0" fontId="2" fillId="0" borderId="0" xfId="0" applyFont="1" applyAlignment="1">
      <alignment horizontal="justify" vertical="center"/>
    </xf>
    <xf numFmtId="10" fontId="0" fillId="3" borderId="3" xfId="0" applyNumberFormat="1" applyFont="1" applyFill="1" applyBorder="1" applyAlignment="1">
      <alignment vertical="center" wrapText="1"/>
    </xf>
    <xf numFmtId="0" fontId="5"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horizontal="justify" vertical="top"/>
    </xf>
    <xf numFmtId="0" fontId="5" fillId="2" borderId="3" xfId="0" applyFont="1" applyFill="1" applyBorder="1" applyAlignment="1">
      <alignment horizontal="left" vertical="center" wrapText="1"/>
    </xf>
    <xf numFmtId="0" fontId="5" fillId="2" borderId="1" xfId="0" applyFont="1" applyFill="1" applyBorder="1" applyAlignment="1">
      <alignment horizontal="justify" vertical="center" wrapText="1"/>
    </xf>
    <xf numFmtId="0" fontId="5" fillId="2" borderId="2" xfId="0" applyFont="1" applyFill="1" applyBorder="1" applyAlignment="1">
      <alignment horizontal="justify" vertical="center" wrapText="1"/>
    </xf>
    <xf numFmtId="0" fontId="6" fillId="0" borderId="3"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6" fillId="0" borderId="3" xfId="0" applyFont="1" applyBorder="1" applyAlignment="1" applyProtection="1">
      <alignment horizontal="left" vertical="top" wrapText="1"/>
      <protection locked="0"/>
    </xf>
    <xf numFmtId="0" fontId="11" fillId="2" borderId="3" xfId="0" applyFont="1" applyFill="1" applyBorder="1" applyAlignment="1">
      <alignment horizontal="left" vertical="center" wrapText="1"/>
    </xf>
    <xf numFmtId="0" fontId="0" fillId="0" borderId="3" xfId="0" applyFont="1" applyBorder="1" applyAlignment="1">
      <alignment horizontal="left" vertical="center" wrapText="1"/>
    </xf>
    <xf numFmtId="0" fontId="11" fillId="2" borderId="3" xfId="0" applyFont="1" applyFill="1" applyBorder="1" applyAlignment="1">
      <alignment vertical="center" wrapText="1"/>
    </xf>
    <xf numFmtId="0" fontId="0" fillId="0" borderId="3" xfId="0" applyFont="1" applyBorder="1" applyAlignment="1">
      <alignment vertical="center" wrapText="1"/>
    </xf>
    <xf numFmtId="0" fontId="6" fillId="2" borderId="3" xfId="0" applyFont="1" applyFill="1" applyBorder="1" applyAlignment="1">
      <alignment horizontal="justify" vertical="top" wrapText="1"/>
    </xf>
    <xf numFmtId="0" fontId="5" fillId="2" borderId="3" xfId="0" applyFont="1" applyFill="1" applyBorder="1" applyAlignment="1">
      <alignment horizontal="justify" vertical="top" wrapText="1"/>
    </xf>
    <xf numFmtId="0" fontId="6"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5" fillId="2" borderId="3" xfId="0" applyFont="1" applyFill="1" applyBorder="1" applyAlignment="1">
      <alignment horizontal="justify" vertical="center" wrapText="1"/>
    </xf>
    <xf numFmtId="0" fontId="5" fillId="2" borderId="4" xfId="0" applyFont="1" applyFill="1" applyBorder="1" applyAlignment="1">
      <alignment horizontal="justify" vertical="top" wrapText="1"/>
    </xf>
    <xf numFmtId="0" fontId="5" fillId="2" borderId="5" xfId="0" applyFont="1" applyFill="1" applyBorder="1" applyAlignment="1">
      <alignment horizontal="justify" vertical="top" wrapText="1"/>
    </xf>
    <xf numFmtId="0" fontId="5" fillId="2" borderId="6" xfId="0" applyFont="1" applyFill="1" applyBorder="1" applyAlignment="1">
      <alignment horizontal="justify" vertical="top" wrapText="1"/>
    </xf>
    <xf numFmtId="0" fontId="2" fillId="2" borderId="10" xfId="0" applyFont="1" applyFill="1" applyBorder="1" applyAlignment="1">
      <alignment horizontal="justify" vertical="top" wrapText="1"/>
    </xf>
    <xf numFmtId="0" fontId="2" fillId="2" borderId="0" xfId="0" applyFont="1" applyFill="1" applyBorder="1" applyAlignment="1">
      <alignment horizontal="justify" vertical="top" wrapText="1"/>
    </xf>
    <xf numFmtId="0" fontId="2" fillId="2" borderId="11" xfId="0" applyFont="1" applyFill="1" applyBorder="1" applyAlignment="1">
      <alignment horizontal="justify" vertical="top" wrapText="1"/>
    </xf>
    <xf numFmtId="0" fontId="4" fillId="2" borderId="10" xfId="0" applyFont="1" applyFill="1" applyBorder="1" applyAlignment="1">
      <alignment horizontal="justify" vertical="top" wrapText="1"/>
    </xf>
    <xf numFmtId="0" fontId="4" fillId="2" borderId="0" xfId="0" applyFont="1" applyFill="1" applyBorder="1" applyAlignment="1">
      <alignment horizontal="justify" vertical="top" wrapText="1"/>
    </xf>
    <xf numFmtId="0" fontId="4" fillId="2" borderId="11" xfId="0" applyFont="1" applyFill="1" applyBorder="1" applyAlignment="1">
      <alignment horizontal="justify" vertical="top" wrapText="1"/>
    </xf>
    <xf numFmtId="0" fontId="2" fillId="2" borderId="7" xfId="0" applyFont="1" applyFill="1" applyBorder="1" applyAlignment="1">
      <alignment horizontal="justify" vertical="top" wrapText="1"/>
    </xf>
    <xf numFmtId="0" fontId="2" fillId="2" borderId="8" xfId="0" applyFont="1" applyFill="1" applyBorder="1" applyAlignment="1">
      <alignment horizontal="justify" vertical="top" wrapText="1"/>
    </xf>
    <xf numFmtId="0" fontId="2" fillId="2" borderId="9" xfId="0" applyFont="1" applyFill="1" applyBorder="1" applyAlignment="1">
      <alignment horizontal="justify" vertical="top" wrapText="1"/>
    </xf>
    <xf numFmtId="0" fontId="4" fillId="2" borderId="12"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4" borderId="3" xfId="0" applyFont="1" applyFill="1" applyBorder="1" applyAlignment="1" applyProtection="1">
      <alignment vertical="center" wrapText="1"/>
      <protection locked="0"/>
    </xf>
    <xf numFmtId="0" fontId="3" fillId="0" borderId="3" xfId="0" applyFont="1" applyBorder="1" applyAlignment="1" applyProtection="1">
      <alignment horizontal="justify" vertical="center" wrapText="1"/>
      <protection locked="0"/>
    </xf>
    <xf numFmtId="0" fontId="2" fillId="2" borderId="3" xfId="0" applyFont="1" applyFill="1" applyBorder="1" applyAlignment="1">
      <alignment vertical="top" wrapText="1"/>
    </xf>
    <xf numFmtId="0" fontId="3" fillId="3" borderId="3" xfId="0" applyFont="1" applyFill="1" applyBorder="1" applyAlignment="1">
      <alignment horizontal="left" vertical="center" readingOrder="1"/>
    </xf>
    <xf numFmtId="0" fontId="19" fillId="3" borderId="3" xfId="0" applyFont="1" applyFill="1" applyBorder="1" applyAlignment="1">
      <alignment horizontal="left" vertical="center" readingOrder="1"/>
    </xf>
    <xf numFmtId="0" fontId="3" fillId="0" borderId="3" xfId="0" applyFont="1" applyBorder="1" applyAlignment="1">
      <alignment horizontal="justify" vertical="center" wrapText="1"/>
    </xf>
    <xf numFmtId="0" fontId="7" fillId="3" borderId="3" xfId="0" applyFont="1" applyFill="1" applyBorder="1" applyAlignment="1">
      <alignment horizontal="justify" vertical="center" wrapText="1"/>
    </xf>
    <xf numFmtId="0" fontId="19" fillId="3" borderId="3" xfId="0" applyFont="1" applyFill="1" applyBorder="1" applyAlignment="1">
      <alignment horizontal="justify" vertical="center" wrapText="1"/>
    </xf>
    <xf numFmtId="0" fontId="7" fillId="2" borderId="3"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4" fillId="3" borderId="3" xfId="0" applyFont="1" applyFill="1" applyBorder="1" applyAlignment="1" applyProtection="1">
      <alignment vertical="center" wrapText="1"/>
    </xf>
    <xf numFmtId="0" fontId="2" fillId="2" borderId="3" xfId="0" applyFont="1" applyFill="1" applyBorder="1" applyAlignment="1">
      <alignment horizontal="right" vertical="center" wrapText="1"/>
    </xf>
    <xf numFmtId="0" fontId="0" fillId="0" borderId="3" xfId="0" applyFont="1" applyBorder="1" applyAlignment="1">
      <alignment horizontal="right" vertical="center" wrapText="1"/>
    </xf>
    <xf numFmtId="0" fontId="6" fillId="0" borderId="12" xfId="0" applyFont="1" applyBorder="1" applyAlignment="1" applyProtection="1">
      <alignment horizontal="justify" vertical="top" wrapText="1"/>
      <protection locked="0"/>
    </xf>
    <xf numFmtId="0" fontId="6" fillId="0" borderId="0" xfId="0" applyFont="1" applyBorder="1" applyAlignment="1" applyProtection="1">
      <alignment horizontal="justify" vertical="top" wrapText="1"/>
      <protection locked="0"/>
    </xf>
    <xf numFmtId="0" fontId="6" fillId="0" borderId="13" xfId="0" applyFont="1" applyBorder="1" applyAlignment="1" applyProtection="1">
      <alignment horizontal="justify" vertical="top" wrapText="1"/>
      <protection locked="0"/>
    </xf>
    <xf numFmtId="0" fontId="2" fillId="0" borderId="3" xfId="0" applyFont="1" applyBorder="1" applyAlignment="1" applyProtection="1">
      <alignment horizontal="center" vertical="center" wrapText="1"/>
      <protection locked="0"/>
    </xf>
    <xf numFmtId="0" fontId="6" fillId="2" borderId="3" xfId="0" applyFont="1" applyFill="1" applyBorder="1" applyAlignment="1">
      <alignment horizontal="justify" vertical="center" wrapText="1"/>
    </xf>
    <xf numFmtId="0" fontId="6" fillId="0" borderId="3" xfId="0" applyFont="1" applyBorder="1" applyAlignment="1" applyProtection="1">
      <alignment horizontal="center" wrapText="1"/>
      <protection locked="0"/>
    </xf>
    <xf numFmtId="0" fontId="7" fillId="3" borderId="3" xfId="0" applyFont="1" applyFill="1" applyBorder="1" applyAlignment="1">
      <alignment horizontal="center" vertical="center" wrapText="1"/>
    </xf>
    <xf numFmtId="0" fontId="21" fillId="3" borderId="3" xfId="0" applyFont="1" applyFill="1" applyBorder="1" applyAlignment="1">
      <alignment horizontal="left" vertical="center" wrapText="1"/>
    </xf>
  </cellXfs>
  <cellStyles count="1">
    <cellStyle name="Normaallaad" xfId="0" builtinId="0"/>
  </cellStyles>
  <dxfs count="4">
    <dxf>
      <fill>
        <patternFill>
          <bgColor rgb="FFFF0000"/>
        </patternFill>
      </fill>
    </dxf>
    <dxf>
      <font>
        <strike val="0"/>
        <color auto="1"/>
      </font>
      <fill>
        <patternFill>
          <bgColor rgb="FFFF0000"/>
        </patternFill>
      </fill>
    </dxf>
    <dxf>
      <fill>
        <patternFill>
          <bgColor rgb="FFFF0000"/>
        </patternFill>
      </fill>
    </dxf>
    <dxf>
      <font>
        <strike val="0"/>
        <color auto="1"/>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2"/>
  <sheetViews>
    <sheetView tabSelected="1" topLeftCell="A28" workbookViewId="0">
      <selection activeCell="A12" sqref="A12:B12"/>
    </sheetView>
  </sheetViews>
  <sheetFormatPr defaultColWidth="9.1796875" defaultRowHeight="14.5" x14ac:dyDescent="0.35"/>
  <cols>
    <col min="1" max="1" width="30.453125" style="1" customWidth="1"/>
    <col min="2" max="2" width="42.54296875" style="1" customWidth="1"/>
    <col min="3" max="4" width="10.7265625" style="1" customWidth="1"/>
    <col min="5" max="16384" width="9.1796875" style="1"/>
  </cols>
  <sheetData>
    <row r="1" spans="1:4" ht="15" customHeight="1" x14ac:dyDescent="0.35">
      <c r="A1" s="28" t="s">
        <v>63</v>
      </c>
      <c r="B1" s="28"/>
      <c r="C1" s="28"/>
      <c r="D1" s="28"/>
    </row>
    <row r="2" spans="1:4" ht="15" customHeight="1" x14ac:dyDescent="0.35">
      <c r="A2" s="29"/>
      <c r="B2" s="29"/>
      <c r="C2" s="29"/>
      <c r="D2" s="29"/>
    </row>
    <row r="3" spans="1:4" ht="30.75" customHeight="1" x14ac:dyDescent="0.35">
      <c r="A3" s="30" t="s">
        <v>0</v>
      </c>
      <c r="B3" s="30"/>
      <c r="C3" s="30"/>
      <c r="D3" s="30"/>
    </row>
    <row r="4" spans="1:4" ht="15" customHeight="1" x14ac:dyDescent="0.35">
      <c r="A4" s="29"/>
      <c r="B4" s="29"/>
      <c r="C4" s="29"/>
      <c r="D4" s="29"/>
    </row>
    <row r="5" spans="1:4" ht="60" customHeight="1" x14ac:dyDescent="0.35">
      <c r="A5" s="29" t="s">
        <v>64</v>
      </c>
      <c r="B5" s="29"/>
      <c r="C5" s="29"/>
      <c r="D5" s="29"/>
    </row>
    <row r="6" spans="1:4" ht="15" customHeight="1" x14ac:dyDescent="0.35">
      <c r="A6" s="29"/>
      <c r="B6" s="29"/>
      <c r="C6" s="29"/>
      <c r="D6" s="29"/>
    </row>
    <row r="7" spans="1:4" ht="24" customHeight="1" x14ac:dyDescent="0.35">
      <c r="A7" s="32" t="s">
        <v>1</v>
      </c>
      <c r="B7" s="32"/>
      <c r="C7" s="32"/>
      <c r="D7" s="32"/>
    </row>
    <row r="8" spans="1:4" ht="24" customHeight="1" x14ac:dyDescent="0.35">
      <c r="A8" s="33" t="s">
        <v>2</v>
      </c>
      <c r="B8" s="33"/>
      <c r="C8" s="33"/>
      <c r="D8" s="33"/>
    </row>
    <row r="9" spans="1:4" ht="48" customHeight="1" x14ac:dyDescent="0.35">
      <c r="A9" s="2" t="s">
        <v>3</v>
      </c>
      <c r="B9" s="34"/>
      <c r="C9" s="35"/>
      <c r="D9" s="35"/>
    </row>
    <row r="10" spans="1:4" ht="62.25" customHeight="1" x14ac:dyDescent="0.35">
      <c r="A10" s="3" t="s">
        <v>65</v>
      </c>
      <c r="B10" s="36"/>
      <c r="C10" s="36"/>
      <c r="D10" s="36"/>
    </row>
    <row r="11" spans="1:4" ht="32.15" customHeight="1" x14ac:dyDescent="0.35">
      <c r="A11" s="31" t="s">
        <v>86</v>
      </c>
      <c r="B11" s="31"/>
      <c r="C11" s="37"/>
      <c r="D11" s="37"/>
    </row>
    <row r="12" spans="1:4" ht="32.15" customHeight="1" x14ac:dyDescent="0.35">
      <c r="A12" s="31" t="s">
        <v>87</v>
      </c>
      <c r="B12" s="31"/>
      <c r="C12" s="37"/>
      <c r="D12" s="37"/>
    </row>
    <row r="13" spans="1:4" ht="32.15" customHeight="1" x14ac:dyDescent="0.35">
      <c r="A13" s="31" t="s">
        <v>4</v>
      </c>
      <c r="B13" s="31"/>
      <c r="C13" s="31"/>
      <c r="D13" s="31"/>
    </row>
    <row r="14" spans="1:4" ht="48" customHeight="1" x14ac:dyDescent="0.35">
      <c r="A14" s="39" t="s">
        <v>66</v>
      </c>
      <c r="B14" s="39"/>
      <c r="C14" s="40"/>
      <c r="D14" s="4"/>
    </row>
    <row r="15" spans="1:4" ht="48" customHeight="1" x14ac:dyDescent="0.35">
      <c r="A15" s="39" t="s">
        <v>67</v>
      </c>
      <c r="B15" s="39"/>
      <c r="C15" s="40"/>
      <c r="D15" s="4"/>
    </row>
    <row r="16" spans="1:4" ht="48" customHeight="1" x14ac:dyDescent="0.35">
      <c r="A16" s="39" t="s">
        <v>68</v>
      </c>
      <c r="B16" s="39"/>
      <c r="C16" s="40"/>
      <c r="D16" s="4"/>
    </row>
    <row r="17" spans="1:4" ht="48" customHeight="1" x14ac:dyDescent="0.35">
      <c r="A17" s="39" t="s">
        <v>69</v>
      </c>
      <c r="B17" s="39"/>
      <c r="C17" s="40"/>
      <c r="D17" s="4"/>
    </row>
    <row r="18" spans="1:4" ht="48" customHeight="1" x14ac:dyDescent="0.35">
      <c r="A18" s="41" t="s">
        <v>70</v>
      </c>
      <c r="B18" s="41"/>
      <c r="C18" s="42"/>
      <c r="D18" s="4"/>
    </row>
    <row r="19" spans="1:4" ht="64" customHeight="1" x14ac:dyDescent="0.35">
      <c r="A19" s="41" t="s">
        <v>71</v>
      </c>
      <c r="B19" s="41"/>
      <c r="C19" s="42"/>
      <c r="D19" s="4"/>
    </row>
    <row r="20" spans="1:4" ht="48" customHeight="1" x14ac:dyDescent="0.35">
      <c r="A20" s="39" t="s">
        <v>72</v>
      </c>
      <c r="B20" s="39"/>
      <c r="C20" s="40"/>
      <c r="D20" s="4"/>
    </row>
    <row r="21" spans="1:4" ht="24" customHeight="1" x14ac:dyDescent="0.35">
      <c r="A21" s="32" t="s">
        <v>5</v>
      </c>
      <c r="B21" s="32"/>
      <c r="C21" s="32"/>
      <c r="D21" s="32"/>
    </row>
    <row r="22" spans="1:4" ht="24" customHeight="1" x14ac:dyDescent="0.35">
      <c r="A22" s="33" t="s">
        <v>6</v>
      </c>
      <c r="B22" s="33"/>
      <c r="C22" s="33"/>
      <c r="D22" s="33"/>
    </row>
    <row r="23" spans="1:4" ht="96" customHeight="1" x14ac:dyDescent="0.35">
      <c r="A23" s="43" t="s">
        <v>7</v>
      </c>
      <c r="B23" s="44"/>
      <c r="C23" s="44"/>
      <c r="D23" s="44"/>
    </row>
    <row r="24" spans="1:4" ht="315" customHeight="1" x14ac:dyDescent="0.35">
      <c r="A24" s="45" t="s">
        <v>8</v>
      </c>
      <c r="B24" s="46"/>
      <c r="C24" s="46"/>
      <c r="D24" s="47"/>
    </row>
    <row r="25" spans="1:4" ht="106.5" customHeight="1" x14ac:dyDescent="0.35">
      <c r="A25" s="48"/>
      <c r="B25" s="49"/>
      <c r="C25" s="49"/>
      <c r="D25" s="50"/>
    </row>
    <row r="26" spans="1:4" ht="226.5" customHeight="1" x14ac:dyDescent="0.35">
      <c r="A26" s="38" t="s">
        <v>9</v>
      </c>
      <c r="B26" s="38"/>
      <c r="C26" s="38"/>
      <c r="D26" s="38"/>
    </row>
    <row r="27" spans="1:4" ht="16" customHeight="1" x14ac:dyDescent="0.35">
      <c r="A27" s="52" t="s">
        <v>10</v>
      </c>
      <c r="B27" s="53"/>
      <c r="C27" s="53"/>
      <c r="D27" s="54"/>
    </row>
    <row r="28" spans="1:4" ht="64" customHeight="1" x14ac:dyDescent="0.35">
      <c r="A28" s="55" t="s">
        <v>11</v>
      </c>
      <c r="B28" s="56"/>
      <c r="C28" s="56"/>
      <c r="D28" s="57"/>
    </row>
    <row r="29" spans="1:4" ht="64" customHeight="1" x14ac:dyDescent="0.35">
      <c r="A29" s="58" t="s">
        <v>79</v>
      </c>
      <c r="B29" s="59"/>
      <c r="C29" s="59"/>
      <c r="D29" s="60"/>
    </row>
    <row r="30" spans="1:4" ht="48" customHeight="1" x14ac:dyDescent="0.35">
      <c r="A30" s="61" t="s">
        <v>12</v>
      </c>
      <c r="B30" s="62"/>
      <c r="C30" s="62"/>
      <c r="D30" s="63"/>
    </row>
    <row r="31" spans="1:4" ht="409.5" customHeight="1" x14ac:dyDescent="0.35">
      <c r="A31" s="38" t="s">
        <v>13</v>
      </c>
      <c r="B31" s="38"/>
      <c r="C31" s="38"/>
      <c r="D31" s="38"/>
    </row>
    <row r="32" spans="1:4" ht="188.25" customHeight="1" x14ac:dyDescent="0.35">
      <c r="A32" s="38"/>
      <c r="B32" s="38"/>
      <c r="C32" s="38"/>
      <c r="D32" s="38"/>
    </row>
    <row r="33" spans="1:4" ht="16" customHeight="1" x14ac:dyDescent="0.35">
      <c r="A33" s="51" t="s">
        <v>14</v>
      </c>
      <c r="B33" s="51"/>
      <c r="C33" s="51"/>
      <c r="D33" s="51"/>
    </row>
    <row r="34" spans="1:4" ht="30.75" customHeight="1" x14ac:dyDescent="0.35">
      <c r="A34" s="64" t="s">
        <v>85</v>
      </c>
      <c r="B34" s="65"/>
      <c r="C34" s="65"/>
      <c r="D34" s="66"/>
    </row>
    <row r="35" spans="1:4" ht="59.25" customHeight="1" x14ac:dyDescent="0.35">
      <c r="A35" s="64" t="s">
        <v>81</v>
      </c>
      <c r="B35" s="65"/>
      <c r="C35" s="65"/>
      <c r="D35" s="66"/>
    </row>
    <row r="36" spans="1:4" ht="48" customHeight="1" x14ac:dyDescent="0.35">
      <c r="A36" s="64" t="s">
        <v>82</v>
      </c>
      <c r="B36" s="65"/>
      <c r="C36" s="65"/>
      <c r="D36" s="66"/>
    </row>
    <row r="37" spans="1:4" ht="48" customHeight="1" x14ac:dyDescent="0.35">
      <c r="A37" s="64" t="s">
        <v>83</v>
      </c>
      <c r="B37" s="65"/>
      <c r="C37" s="65"/>
      <c r="D37" s="66"/>
    </row>
    <row r="38" spans="1:4" ht="32.15" customHeight="1" x14ac:dyDescent="0.35">
      <c r="A38" s="64" t="s">
        <v>80</v>
      </c>
      <c r="B38" s="65"/>
      <c r="C38" s="65"/>
      <c r="D38" s="66"/>
    </row>
    <row r="39" spans="1:4" ht="409.5" customHeight="1" x14ac:dyDescent="0.35">
      <c r="A39" s="38" t="s">
        <v>84</v>
      </c>
      <c r="B39" s="38"/>
      <c r="C39" s="38"/>
      <c r="D39" s="38"/>
    </row>
    <row r="40" spans="1:4" ht="227.25" customHeight="1" x14ac:dyDescent="0.35">
      <c r="A40" s="38"/>
      <c r="B40" s="38"/>
      <c r="C40" s="38"/>
      <c r="D40" s="38"/>
    </row>
    <row r="41" spans="1:4" ht="32.15" customHeight="1" x14ac:dyDescent="0.35">
      <c r="A41" s="51" t="s">
        <v>15</v>
      </c>
      <c r="B41" s="51"/>
      <c r="C41" s="51"/>
      <c r="D41" s="51"/>
    </row>
    <row r="42" spans="1:4" ht="32.15" customHeight="1" x14ac:dyDescent="0.35">
      <c r="A42" s="51" t="s">
        <v>16</v>
      </c>
      <c r="B42" s="51"/>
      <c r="C42" s="51"/>
      <c r="D42" s="51"/>
    </row>
    <row r="43" spans="1:4" ht="32.15" customHeight="1" x14ac:dyDescent="0.35">
      <c r="A43" s="69" t="s">
        <v>73</v>
      </c>
      <c r="B43" s="69"/>
      <c r="C43" s="69"/>
      <c r="D43" s="69"/>
    </row>
    <row r="44" spans="1:4" ht="32.15" customHeight="1" x14ac:dyDescent="0.35">
      <c r="A44" s="70" t="s">
        <v>17</v>
      </c>
      <c r="B44" s="70"/>
      <c r="C44" s="5" t="s">
        <v>18</v>
      </c>
      <c r="D44" s="6" t="s">
        <v>19</v>
      </c>
    </row>
    <row r="45" spans="1:4" x14ac:dyDescent="0.35">
      <c r="A45" s="71" t="s">
        <v>20</v>
      </c>
      <c r="B45" s="71"/>
      <c r="C45" s="7"/>
      <c r="D45" s="8">
        <f>SUM(D46:D48)</f>
        <v>0</v>
      </c>
    </row>
    <row r="46" spans="1:4" x14ac:dyDescent="0.35">
      <c r="A46" s="72" t="s">
        <v>21</v>
      </c>
      <c r="B46" s="72"/>
      <c r="C46" s="9">
        <f>D60*0.1</f>
        <v>1.0000000000000001E-5</v>
      </c>
      <c r="D46" s="10">
        <v>0</v>
      </c>
    </row>
    <row r="47" spans="1:4" x14ac:dyDescent="0.35">
      <c r="A47" s="68" t="s">
        <v>22</v>
      </c>
      <c r="B47" s="68"/>
      <c r="C47" s="11"/>
      <c r="D47" s="10">
        <v>0</v>
      </c>
    </row>
    <row r="48" spans="1:4" ht="16.149999999999999" customHeight="1" x14ac:dyDescent="0.35">
      <c r="A48" s="68" t="s">
        <v>23</v>
      </c>
      <c r="B48" s="68"/>
      <c r="C48" s="11"/>
      <c r="D48" s="10">
        <v>0</v>
      </c>
    </row>
    <row r="49" spans="1:4" ht="15" customHeight="1" x14ac:dyDescent="0.35">
      <c r="A49" s="73" t="s">
        <v>74</v>
      </c>
      <c r="B49" s="73"/>
      <c r="C49" s="11"/>
      <c r="D49" s="8">
        <f>D50</f>
        <v>0</v>
      </c>
    </row>
    <row r="50" spans="1:4" x14ac:dyDescent="0.35">
      <c r="A50" s="68" t="s">
        <v>75</v>
      </c>
      <c r="B50" s="68"/>
      <c r="C50" s="9">
        <f>D45*0.2</f>
        <v>0</v>
      </c>
      <c r="D50" s="10">
        <v>0</v>
      </c>
    </row>
    <row r="51" spans="1:4" x14ac:dyDescent="0.35">
      <c r="A51" s="74" t="s">
        <v>24</v>
      </c>
      <c r="B51" s="74"/>
      <c r="C51" s="12"/>
      <c r="D51" s="8">
        <f>SUM(D52:D59)</f>
        <v>1E-4</v>
      </c>
    </row>
    <row r="52" spans="1:4" ht="32.15" customHeight="1" x14ac:dyDescent="0.35">
      <c r="A52" s="68" t="s">
        <v>25</v>
      </c>
      <c r="B52" s="68"/>
      <c r="C52" s="11"/>
      <c r="D52" s="10">
        <v>1E-4</v>
      </c>
    </row>
    <row r="53" spans="1:4" ht="32.15" customHeight="1" x14ac:dyDescent="0.35">
      <c r="A53" s="68" t="s">
        <v>26</v>
      </c>
      <c r="B53" s="68"/>
      <c r="C53" s="11"/>
      <c r="D53" s="10">
        <v>0</v>
      </c>
    </row>
    <row r="54" spans="1:4" ht="32.15" customHeight="1" x14ac:dyDescent="0.35">
      <c r="A54" s="68" t="s">
        <v>27</v>
      </c>
      <c r="B54" s="68"/>
      <c r="C54" s="12"/>
      <c r="D54" s="10">
        <v>0</v>
      </c>
    </row>
    <row r="55" spans="1:4" ht="32.15" customHeight="1" x14ac:dyDescent="0.35">
      <c r="A55" s="68" t="s">
        <v>28</v>
      </c>
      <c r="B55" s="68"/>
      <c r="C55" s="12"/>
      <c r="D55" s="10">
        <v>0</v>
      </c>
    </row>
    <row r="56" spans="1:4" ht="32.15" customHeight="1" x14ac:dyDescent="0.35">
      <c r="A56" s="68" t="s">
        <v>29</v>
      </c>
      <c r="B56" s="68"/>
      <c r="C56" s="12"/>
      <c r="D56" s="10">
        <v>0</v>
      </c>
    </row>
    <row r="57" spans="1:4" ht="32.15" customHeight="1" x14ac:dyDescent="0.35">
      <c r="A57" s="68" t="s">
        <v>30</v>
      </c>
      <c r="B57" s="68"/>
      <c r="C57" s="12"/>
      <c r="D57" s="10">
        <v>0</v>
      </c>
    </row>
    <row r="58" spans="1:4" ht="32.15" customHeight="1" x14ac:dyDescent="0.35">
      <c r="A58" s="68" t="s">
        <v>31</v>
      </c>
      <c r="B58" s="68"/>
      <c r="C58" s="12"/>
      <c r="D58" s="10">
        <v>0</v>
      </c>
    </row>
    <row r="59" spans="1:4" ht="32.15" customHeight="1" x14ac:dyDescent="0.35">
      <c r="A59" s="68" t="s">
        <v>32</v>
      </c>
      <c r="B59" s="68"/>
      <c r="C59" s="12"/>
      <c r="D59" s="10">
        <v>0</v>
      </c>
    </row>
    <row r="60" spans="1:4" ht="32.15" customHeight="1" x14ac:dyDescent="0.35">
      <c r="A60" s="71" t="s">
        <v>33</v>
      </c>
      <c r="B60" s="71"/>
      <c r="C60" s="7"/>
      <c r="D60" s="8">
        <f>D45+D49+D51</f>
        <v>1E-4</v>
      </c>
    </row>
    <row r="61" spans="1:4" s="17" customFormat="1" x14ac:dyDescent="0.35">
      <c r="A61" s="13"/>
      <c r="B61" s="14"/>
      <c r="C61" s="15"/>
      <c r="D61" s="16"/>
    </row>
    <row r="62" spans="1:4" ht="32.15" customHeight="1" x14ac:dyDescent="0.35">
      <c r="A62" s="75" t="s">
        <v>34</v>
      </c>
      <c r="B62" s="75"/>
      <c r="C62" s="18" t="s">
        <v>35</v>
      </c>
      <c r="D62" s="18" t="s">
        <v>36</v>
      </c>
    </row>
    <row r="63" spans="1:4" ht="64" customHeight="1" x14ac:dyDescent="0.35">
      <c r="A63" s="76" t="s">
        <v>76</v>
      </c>
      <c r="B63" s="76"/>
      <c r="C63" s="27">
        <f>D63/D$69</f>
        <v>1</v>
      </c>
      <c r="D63" s="10">
        <v>1E-4</v>
      </c>
    </row>
    <row r="64" spans="1:4" ht="64" customHeight="1" x14ac:dyDescent="0.35">
      <c r="A64" s="76" t="s">
        <v>77</v>
      </c>
      <c r="B64" s="76"/>
      <c r="C64" s="27">
        <f>D64/D$69</f>
        <v>0</v>
      </c>
      <c r="D64" s="20">
        <f>SUM(D65:D68)</f>
        <v>0</v>
      </c>
    </row>
    <row r="65" spans="1:4" x14ac:dyDescent="0.35">
      <c r="A65" s="77" t="s">
        <v>37</v>
      </c>
      <c r="B65" s="77"/>
      <c r="C65" s="19"/>
      <c r="D65" s="10">
        <v>0</v>
      </c>
    </row>
    <row r="66" spans="1:4" x14ac:dyDescent="0.35">
      <c r="A66" s="67" t="s">
        <v>38</v>
      </c>
      <c r="B66" s="67"/>
      <c r="C66" s="19"/>
      <c r="D66" s="10">
        <v>0</v>
      </c>
    </row>
    <row r="67" spans="1:4" x14ac:dyDescent="0.35">
      <c r="A67" s="67" t="s">
        <v>39</v>
      </c>
      <c r="B67" s="67"/>
      <c r="C67" s="19"/>
      <c r="D67" s="10">
        <v>0</v>
      </c>
    </row>
    <row r="68" spans="1:4" x14ac:dyDescent="0.35">
      <c r="A68" s="67" t="s">
        <v>40</v>
      </c>
      <c r="B68" s="67"/>
      <c r="C68" s="19"/>
      <c r="D68" s="10">
        <v>0</v>
      </c>
    </row>
    <row r="69" spans="1:4" ht="32.15" customHeight="1" x14ac:dyDescent="0.35">
      <c r="A69" s="87" t="s">
        <v>41</v>
      </c>
      <c r="B69" s="87"/>
      <c r="C69" s="21"/>
      <c r="D69" s="22">
        <f>D63+D64</f>
        <v>1E-4</v>
      </c>
    </row>
    <row r="70" spans="1:4" ht="24" customHeight="1" x14ac:dyDescent="0.35">
      <c r="A70" s="32" t="s">
        <v>42</v>
      </c>
      <c r="B70" s="32"/>
      <c r="C70" s="32"/>
      <c r="D70" s="32"/>
    </row>
    <row r="71" spans="1:4" ht="24" customHeight="1" x14ac:dyDescent="0.35">
      <c r="A71" s="33" t="s">
        <v>43</v>
      </c>
      <c r="B71" s="33"/>
      <c r="C71" s="33"/>
      <c r="D71" s="33"/>
    </row>
    <row r="72" spans="1:4" ht="322.5" customHeight="1" x14ac:dyDescent="0.35">
      <c r="A72" s="80" t="s">
        <v>44</v>
      </c>
      <c r="B72" s="81"/>
      <c r="C72" s="81"/>
      <c r="D72" s="82"/>
    </row>
    <row r="73" spans="1:4" ht="15.75" customHeight="1" x14ac:dyDescent="0.35">
      <c r="A73" s="51" t="s">
        <v>45</v>
      </c>
      <c r="B73" s="51"/>
      <c r="C73" s="51"/>
      <c r="D73" s="51"/>
    </row>
    <row r="74" spans="1:4" x14ac:dyDescent="0.35">
      <c r="A74" s="51" t="s">
        <v>46</v>
      </c>
      <c r="B74" s="51"/>
      <c r="C74" s="51"/>
      <c r="D74" s="51"/>
    </row>
    <row r="75" spans="1:4" x14ac:dyDescent="0.35">
      <c r="A75" s="31" t="s">
        <v>47</v>
      </c>
      <c r="B75" s="31"/>
      <c r="C75" s="31"/>
      <c r="D75" s="31"/>
    </row>
    <row r="76" spans="1:4" x14ac:dyDescent="0.35">
      <c r="A76" s="78" t="s">
        <v>48</v>
      </c>
      <c r="B76" s="78"/>
      <c r="C76" s="79"/>
      <c r="D76" s="23"/>
    </row>
    <row r="77" spans="1:4" x14ac:dyDescent="0.35">
      <c r="A77" s="78" t="s">
        <v>49</v>
      </c>
      <c r="B77" s="78"/>
      <c r="C77" s="79"/>
      <c r="D77" s="23"/>
    </row>
    <row r="78" spans="1:4" x14ac:dyDescent="0.35">
      <c r="A78" s="78" t="s">
        <v>50</v>
      </c>
      <c r="B78" s="78"/>
      <c r="C78" s="79"/>
      <c r="D78" s="23"/>
    </row>
    <row r="79" spans="1:4" x14ac:dyDescent="0.35">
      <c r="A79" s="24" t="s">
        <v>51</v>
      </c>
      <c r="B79" s="86">
        <f>B10</f>
        <v>0</v>
      </c>
      <c r="C79" s="86"/>
      <c r="D79" s="86"/>
    </row>
    <row r="80" spans="1:4" x14ac:dyDescent="0.35">
      <c r="A80" s="24" t="s">
        <v>52</v>
      </c>
      <c r="B80" s="85"/>
      <c r="C80" s="85"/>
      <c r="D80" s="85"/>
    </row>
    <row r="81" spans="1:4" x14ac:dyDescent="0.35">
      <c r="A81" s="24" t="s">
        <v>53</v>
      </c>
      <c r="B81" s="83"/>
      <c r="C81" s="83"/>
      <c r="D81" s="83"/>
    </row>
    <row r="82" spans="1:4" x14ac:dyDescent="0.35">
      <c r="A82" s="24" t="s">
        <v>54</v>
      </c>
      <c r="B82" s="83"/>
      <c r="C82" s="83"/>
      <c r="D82" s="83"/>
    </row>
    <row r="83" spans="1:4" x14ac:dyDescent="0.35">
      <c r="A83" s="24" t="s">
        <v>55</v>
      </c>
      <c r="B83" s="83"/>
      <c r="C83" s="83"/>
      <c r="D83" s="83"/>
    </row>
    <row r="84" spans="1:4" x14ac:dyDescent="0.35">
      <c r="A84" s="24" t="s">
        <v>56</v>
      </c>
      <c r="B84" s="83"/>
      <c r="C84" s="83"/>
      <c r="D84" s="83"/>
    </row>
    <row r="85" spans="1:4" ht="24" customHeight="1" x14ac:dyDescent="0.35">
      <c r="A85" s="32" t="s">
        <v>57</v>
      </c>
      <c r="B85" s="32"/>
      <c r="C85" s="32"/>
      <c r="D85" s="32"/>
    </row>
    <row r="86" spans="1:4" ht="24" customHeight="1" x14ac:dyDescent="0.35">
      <c r="A86" s="33" t="s">
        <v>58</v>
      </c>
      <c r="B86" s="33"/>
      <c r="C86" s="33"/>
      <c r="D86" s="33"/>
    </row>
    <row r="87" spans="1:4" ht="96" customHeight="1" x14ac:dyDescent="0.35">
      <c r="A87" s="84" t="s">
        <v>78</v>
      </c>
      <c r="B87" s="51"/>
      <c r="C87" s="51"/>
      <c r="D87" s="51"/>
    </row>
    <row r="88" spans="1:4" ht="32.15" customHeight="1" x14ac:dyDescent="0.35">
      <c r="A88" s="25" t="s">
        <v>59</v>
      </c>
      <c r="B88" s="83"/>
      <c r="C88" s="83"/>
      <c r="D88" s="83"/>
    </row>
    <row r="89" spans="1:4" ht="32.15" customHeight="1" x14ac:dyDescent="0.35">
      <c r="A89" s="25" t="s">
        <v>60</v>
      </c>
      <c r="B89" s="83"/>
      <c r="C89" s="83"/>
      <c r="D89" s="83"/>
    </row>
    <row r="90" spans="1:4" ht="64" customHeight="1" x14ac:dyDescent="0.35">
      <c r="A90" s="25" t="s">
        <v>61</v>
      </c>
      <c r="B90" s="83"/>
      <c r="C90" s="37"/>
      <c r="D90" s="37"/>
    </row>
    <row r="91" spans="1:4" x14ac:dyDescent="0.35">
      <c r="A91" s="26"/>
    </row>
    <row r="92" spans="1:4" x14ac:dyDescent="0.35">
      <c r="A92" s="26"/>
    </row>
    <row r="93" spans="1:4" x14ac:dyDescent="0.35">
      <c r="A93" s="26"/>
    </row>
    <row r="94" spans="1:4" x14ac:dyDescent="0.35">
      <c r="A94" s="26"/>
    </row>
    <row r="95" spans="1:4" x14ac:dyDescent="0.35">
      <c r="A95" s="26"/>
    </row>
    <row r="96" spans="1:4" x14ac:dyDescent="0.35">
      <c r="A96" s="26"/>
    </row>
    <row r="97" spans="1:1" x14ac:dyDescent="0.35">
      <c r="A97" s="26"/>
    </row>
    <row r="98" spans="1:1" x14ac:dyDescent="0.35">
      <c r="A98" s="26"/>
    </row>
    <row r="99" spans="1:1" x14ac:dyDescent="0.35">
      <c r="A99" s="26"/>
    </row>
    <row r="100" spans="1:1" x14ac:dyDescent="0.35">
      <c r="A100" s="26" t="s">
        <v>62</v>
      </c>
    </row>
    <row r="101" spans="1:1" x14ac:dyDescent="0.35">
      <c r="A101" s="26" t="s">
        <v>62</v>
      </c>
    </row>
    <row r="102" spans="1:1" x14ac:dyDescent="0.35">
      <c r="A102" s="26"/>
    </row>
  </sheetData>
  <mergeCells count="88">
    <mergeCell ref="B90:D90"/>
    <mergeCell ref="A36:D36"/>
    <mergeCell ref="A37:D37"/>
    <mergeCell ref="A85:D85"/>
    <mergeCell ref="A86:D86"/>
    <mergeCell ref="A87:D87"/>
    <mergeCell ref="B88:D88"/>
    <mergeCell ref="B89:D89"/>
    <mergeCell ref="B80:D80"/>
    <mergeCell ref="B81:D81"/>
    <mergeCell ref="B82:D82"/>
    <mergeCell ref="B83:D83"/>
    <mergeCell ref="B84:D84"/>
    <mergeCell ref="B79:D79"/>
    <mergeCell ref="A68:B68"/>
    <mergeCell ref="A69:B69"/>
    <mergeCell ref="A75:D75"/>
    <mergeCell ref="A76:C76"/>
    <mergeCell ref="A77:C77"/>
    <mergeCell ref="A78:C78"/>
    <mergeCell ref="A67:B67"/>
    <mergeCell ref="A70:D70"/>
    <mergeCell ref="A71:D71"/>
    <mergeCell ref="A72:D72"/>
    <mergeCell ref="A73:D73"/>
    <mergeCell ref="A74:D74"/>
    <mergeCell ref="A64:B64"/>
    <mergeCell ref="A65:B65"/>
    <mergeCell ref="A55:B55"/>
    <mergeCell ref="A56:B56"/>
    <mergeCell ref="A57:B57"/>
    <mergeCell ref="A58:B58"/>
    <mergeCell ref="A59:B59"/>
    <mergeCell ref="A66:B66"/>
    <mergeCell ref="A54:B54"/>
    <mergeCell ref="A43:D43"/>
    <mergeCell ref="A44:B44"/>
    <mergeCell ref="A45:B45"/>
    <mergeCell ref="A46:B46"/>
    <mergeCell ref="A47:B47"/>
    <mergeCell ref="A48:B48"/>
    <mergeCell ref="A49:B49"/>
    <mergeCell ref="A50:B50"/>
    <mergeCell ref="A51:B51"/>
    <mergeCell ref="A52:B52"/>
    <mergeCell ref="A53:B53"/>
    <mergeCell ref="A60:B60"/>
    <mergeCell ref="A62:B62"/>
    <mergeCell ref="A63:B63"/>
    <mergeCell ref="A42:D42"/>
    <mergeCell ref="A27:D27"/>
    <mergeCell ref="A28:D28"/>
    <mergeCell ref="A29:D29"/>
    <mergeCell ref="A30:D30"/>
    <mergeCell ref="A31:D32"/>
    <mergeCell ref="A33:D33"/>
    <mergeCell ref="A34:D34"/>
    <mergeCell ref="A35:D35"/>
    <mergeCell ref="A38:D38"/>
    <mergeCell ref="A39:D40"/>
    <mergeCell ref="A41:D41"/>
    <mergeCell ref="A26:D26"/>
    <mergeCell ref="A14:C14"/>
    <mergeCell ref="A15:C15"/>
    <mergeCell ref="A16:C16"/>
    <mergeCell ref="A17:C17"/>
    <mergeCell ref="A18:C18"/>
    <mergeCell ref="A19:C19"/>
    <mergeCell ref="A20:C20"/>
    <mergeCell ref="A21:D21"/>
    <mergeCell ref="A22:D22"/>
    <mergeCell ref="A23:D23"/>
    <mergeCell ref="A24:D25"/>
    <mergeCell ref="A1:D1"/>
    <mergeCell ref="A2:D2"/>
    <mergeCell ref="A3:D3"/>
    <mergeCell ref="A13:D13"/>
    <mergeCell ref="A4:D4"/>
    <mergeCell ref="A5:D5"/>
    <mergeCell ref="A6:D6"/>
    <mergeCell ref="A7:D7"/>
    <mergeCell ref="A8:D8"/>
    <mergeCell ref="B9:D9"/>
    <mergeCell ref="B10:D10"/>
    <mergeCell ref="A11:B11"/>
    <mergeCell ref="C11:D11"/>
    <mergeCell ref="A12:B12"/>
    <mergeCell ref="C12:D12"/>
  </mergeCells>
  <conditionalFormatting sqref="D46">
    <cfRule type="cellIs" dxfId="3" priority="4" operator="greaterThan">
      <formula>$C$46</formula>
    </cfRule>
  </conditionalFormatting>
  <conditionalFormatting sqref="D50">
    <cfRule type="cellIs" dxfId="2" priority="2" operator="greaterThan">
      <formula>$C$50</formula>
    </cfRule>
    <cfRule type="cellIs" dxfId="1" priority="3" operator="greaterThan">
      <formula>$C$46</formula>
    </cfRule>
  </conditionalFormatting>
  <conditionalFormatting sqref="D69">
    <cfRule type="cellIs" dxfId="0" priority="1" operator="notEqual">
      <formula>$D$60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Leht1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2020-10-27T16:03:15Z</dcterms:modified>
</cp:coreProperties>
</file>