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12" windowWidth="22692" windowHeight="9276"/>
  </bookViews>
  <sheets>
    <sheet name="Turismi arendamine" sheetId="1" r:id="rId1"/>
  </sheets>
  <calcPr calcId="144525"/>
</workbook>
</file>

<file path=xl/calcChain.xml><?xml version="1.0" encoding="utf-8"?>
<calcChain xmlns="http://schemas.openxmlformats.org/spreadsheetml/2006/main">
  <c r="D78" i="1" l="1"/>
</calcChain>
</file>

<file path=xl/comments1.xml><?xml version="1.0" encoding="utf-8"?>
<comments xmlns="http://schemas.openxmlformats.org/spreadsheetml/2006/main">
  <authors>
    <author/>
  </authors>
  <commentList>
    <comment ref="B13" authorId="0">
      <text>
        <r>
          <rPr>
            <sz val="11"/>
            <color rgb="FF000000"/>
            <rFont val="Calibri"/>
            <family val="2"/>
            <charset val="186"/>
          </rPr>
          <t>PilleRu:
Kuidas on seotud tegevuse eesmärgid ja maakonna strateegiline eesmärk</t>
        </r>
      </text>
    </comment>
    <comment ref="B58" authorId="0">
      <text>
        <r>
          <rPr>
            <sz val="11"/>
            <color rgb="FF000000"/>
            <rFont val="Calibri"/>
            <family val="2"/>
            <charset val="186"/>
          </rPr>
          <t xml:space="preserve">PilleRu:
Alategevuste, etappide kaupa - vastutus ja mida teeb?
</t>
        </r>
      </text>
    </comment>
    <comment ref="D58" authorId="0">
      <text>
        <r>
          <rPr>
            <sz val="11"/>
            <color rgb="FF000000"/>
            <rFont val="Calibri"/>
            <family val="2"/>
            <charset val="186"/>
          </rPr>
          <t>PilleRu:
Miks just tema teeb ja milliseid tulemusi ootab?</t>
        </r>
      </text>
    </comment>
    <comment ref="A79" authorId="0">
      <text>
        <r>
          <rPr>
            <sz val="11"/>
            <color rgb="FF000000"/>
            <rFont val="Calibri"/>
            <family val="2"/>
            <charset val="186"/>
          </rPr>
          <t xml:space="preserve">KaidoS:
mida tegevuse elluviija saab mõjutada </t>
        </r>
      </text>
    </comment>
  </commentList>
</comments>
</file>

<file path=xl/sharedStrings.xml><?xml version="1.0" encoding="utf-8"?>
<sst xmlns="http://schemas.openxmlformats.org/spreadsheetml/2006/main" count="195" uniqueCount="157">
  <si>
    <t>PIIRKONDLIKUD ALGATUSED TÖÖHÕIVE JA ETTEVÕTLIKKUSE EDENDAMISEKS</t>
  </si>
  <si>
    <t>TUGIPROGRAMMI VORM PERIOODIL 2017-2023</t>
  </si>
  <si>
    <t>Võru maakonna piirkondlike algatuste tugiprogramm 2017-2019</t>
  </si>
  <si>
    <t xml:space="preserve">Programmi tegevus </t>
  </si>
  <si>
    <t>TEGEVUSE NIMETUS</t>
  </si>
  <si>
    <t>VÕRUMAA TURISMI ARENDAMINE, TUNTUSE SUURENDAMINE</t>
  </si>
  <si>
    <t>TEGEVUSE EESMÄRK</t>
  </si>
  <si>
    <t>Tegevuse eesmärgi kirjeldus</t>
  </si>
  <si>
    <t>• Arendada Võrumaa turismisektori suutlikkust - tihedam ja efektiivsem koostöö ettevõtete, organisatsioonide, inimeste ja avaliku sektori vahel turismi konkurentsivõime kasvatamiseks,
 • Tuua esile Võrumaa turismisektoris toodete arendamisel rohkem kohalikku eripära ning seeläbi pakkuda kvaliteetset omanäolist, toodet/teenust nii sise- kui välisturistile,
 • Kasvatada aktiivsete turismiettevõtete arvu, kes osalevad ühistegevuste/kampaaniates/üritustel,
 • Kasvatada turistide arvu, eriti mittehooajal
 • Kasvatada külastuskestvuse pikkust,
 • Tugevdada Võrumaa turismisektori arendamise koordineeritust ja läbimõeldust.</t>
  </si>
  <si>
    <t>Struktuurivahendite kasutamise eesmärk või eesmärgid, millesse tegevus panustab
(kui on asjakohane)</t>
  </si>
  <si>
    <t>Tegevus vastab Ühtekuuluvuspoliitika fondide rakenduskava 
2014-2020 prioriteetse suuna 5 (Väikese ja keskmise suurusega 
ettevõtete arendamine ja piirkondade konkurentsivõime tugevdamine) eesmärkidele: 
•       VKEd on konkurentsivõimelised ning nende eksport on kasvanud.
•       Tööhõive ja ettevõtlusaktiivsus väljaspool Tallinna ja Tartu linnapiirkondi on kasvanud.</t>
  </si>
  <si>
    <t>Maakonna strateegiline eesmärk, mida tegevus toetab</t>
  </si>
  <si>
    <r>
      <t xml:space="preserve">Võru maakonna visioon aastaks 2025: 
Võrumaa on atraktiivne Kagu-Eesti elu- ja töökeskkond, mida iseloomustab tugev majandus, konkurentsivõimeline haridus, oma kultuur ja eripära, kaasaegne tervishoid ja sotsiaalhoolekanne ning kaasav ja kestlik kogukond. 
Visioonist lähtuvalt on Võrumaal viis eesmärki:        
</t>
    </r>
    <r>
      <rPr>
        <b/>
        <sz val="11"/>
        <color rgb="FF000000"/>
        <rFont val="Calibri"/>
        <family val="2"/>
        <charset val="186"/>
      </rPr>
      <t xml:space="preserve">1. Võrumaa ettevõtlus on tulus ja töökohad hästi tasustatud (tugev majandus); </t>
    </r>
    <r>
      <rPr>
        <sz val="11"/>
        <color rgb="FF000000"/>
        <rFont val="Calibri"/>
        <family val="2"/>
        <charset val="186"/>
      </rPr>
      <t xml:space="preserve">
2. Võrumaalt saab väärtuspõhise hariduse (konkurentsivõimeline haridus);
</t>
    </r>
    <r>
      <rPr>
        <b/>
        <sz val="11"/>
        <color rgb="FF000000"/>
        <rFont val="Calibri"/>
        <family val="2"/>
        <charset val="186"/>
      </rPr>
      <t>3. Võrumaa on “ummamuudu” (oma kultuur ja eripära);
4. Võrumaa on koht, kus inimesed elavad täisväärtuslikult ja kaua (kaasaegne tervishoid ja sotsiaalhoolekanne);
5. Võrumaalased on tugeva ja nakatava piirkondliku enesetunnetusega (kaasav ja kestlik kogukond).</t>
    </r>
  </si>
  <si>
    <t>Selgitused, kuidas on seotud
(vajadusel)</t>
  </si>
  <si>
    <t>Tegevus toetab maakonna strateeglistest eesmärkidest punkti nr 1; nr 3 ja nr 5. Tegevus (turismi arendamine, piirkonna ühine mõttestatud turundamine, kohaliku eripära sidumine turismitoodetega, koolitused, õppreisid) toetab atraktiivse ja jätkusuutliku piirkonnana püsimist ja  toimimist.</t>
  </si>
  <si>
    <t>OODATAV MUUTUS</t>
  </si>
  <si>
    <t xml:space="preserve">Muudatusvajaduse all on vajalik 
a) kirjeldada kitsaskoht 
b) tuua välja selle eeldatavad põhjused ning 
c) selgitada olukorda ja trende (võimalusel arvandmete, uuringute või ekspertarvamuste baasilt)
d) kui asjakohane, siis tuua välja seosed 2015-2016 aasta  tugiprogrammi elluviidud tegevuste ja saavutatuga. </t>
  </si>
  <si>
    <t xml:space="preserve">TULEMUS </t>
  </si>
  <si>
    <t xml:space="preserve">VÄLJUND </t>
  </si>
  <si>
    <t>Tänane olukord 
(asjasepuutuva kirjeldus)</t>
  </si>
  <si>
    <t>Võrumaal on ilus ja mitmekesine loodus ning  regioonis on palju vaatamisväärsusi; maakond on  kaetud turismiga tegelevate ettevõtjate võrgustikuga.  Tänu 2015-2016 toimunud turismi arendamise tegevustele on juba märgata koordineeritud tegevuse kasulikkust  ning selgelt on välja joonistunud kitsaskohad. Hetkel on suurimaks miinuseks teenuste erinev kvaliteeditase, vähene oskus leida koostöövõimalusi ning ettevõtjatel puuduvad teadmised kulude optimeerimise võimaluste kohta. Suur probleem on ka hooajalisus (suvi- talv kõrghooajad, kevad-sügis madalhooajad). Majutusasutuste täituvus on  tagasihoidlik, tegevus on hooajaline, palgatasemed on madalad jne.  Maakonna turismisektori väljakutseks on seega ka selles peituvate võimaluste maksimaalne rakendamine, sh süsteemse koostöö arendamine, piirkonna ühine turundamine, uute ja atraktiivsete toodete loomine, sektori sissetulekute kasvatamine jms.  Oluline on hoida ühistegevuse käigus töös olemas olevad juba eksisteerivad turismiettevõtted ja koostöövõrgustikud (Turismiliit, Spordiliit) ning teha koostööd teiste majandussektoritega (näiteks toiduvõrgustikud). Heaks märgiks on ka olemasolevate ettevõtete säilimine ja arenemine.</t>
  </si>
  <si>
    <t>Perioodil 2017-2019 fokusseeritakse Võrumaa turismi tootearendusel ja ühisturunduses hooajalisuse vähendamise võimalustele. Senisest enam pakume ettevõtjatele tuge tootearendusel ning turunduse planeerimisel ja läbiviimisel.  Hästi planeeritud tegevuste läbi tahame vähendada hoojalisust ning pikendada turistide viibimist maakonnas. Külastuskeskkonna turundamist teeme käsikäes Võrumaa kui terviku ja elukeskkonna turundamisega.</t>
  </si>
  <si>
    <t>Muutuse kirjeldus/Oodatav tulemus</t>
  </si>
  <si>
    <t xml:space="preserve">Võrumaa turismiettevõtjate arv ja majutus on suurenenud. Turistide arv Võrumaal on kasvanud. Kasvanud on kohalikku eripära kandvate toodete/teenuste arv. Turistile on pakkuda rohkem tegevusi maakonnas igal aastaajal ja iga ilmaga. </t>
  </si>
  <si>
    <t>Ühistegevuste (messid, workshopid, kampaaniad, üritused, koolitused,seminarid) ja projektide arv ning selles osalevate ettevõtjate arv on kasvanud.</t>
  </si>
  <si>
    <t>Mõõdik</t>
  </si>
  <si>
    <t xml:space="preserve">1. Turismiettevõtjate arv
2. Voodikohtade arv
3. Turistide arv (ööbimisi, majutusi)
4. Keskmine majutuse pikkus
5. Majutuse ööpäeva keskmine maksumus
6. Kohalikku eripäraga seotud turismitoodete ja teenuste arv            7. Tegevuste abil parendatud hooajaväliste turismitoodete ja atraktsioonide arv, mida on tutvustatud väljaspool maakonda.
</t>
  </si>
  <si>
    <t xml:space="preserve">1. Käivitatud turismiarendusprojektide arv
2. Osaletud messide arv
3. Ühiselt läbi viidud kampaaniate arv
4. Välja antud trükiste arv                                                                                                                                         5. Tegevustes osalenud ettevõtete, organisatsioonide arv.
* eraldi arvestatakse hooajalisust vähendavate tegevuste arvu
</t>
  </si>
  <si>
    <t>Tänane tase (2015 või 2016)</t>
  </si>
  <si>
    <t xml:space="preserve">1. Turismiettevõtjate arv: 145 (2015)
2. Voodikohti kokku 1 475
3. Majutujate arv kokku Võrumaal 2015 a. 100 245 (Välisturistide eeldatav arv on ~ 13 317) . 2016 aastal on ööbimiste arv Võrumaal 104 000
4. Keskmine majutuse pikkus: 1,4
5. Ööpäeva keskmine maksumus 21€                 
6. Kohalikku eripära reklaamivate toodete/teenuste arv: 9
7. Tegevuste abil parendatud hooajaväliste turismitoodete ja atraktsioonide arv, mida on tutvustatud väljaspool maakonda 2.
</t>
  </si>
  <si>
    <t>1. Käivitatud  turismiarendusprojektide arv  2016a. 1tk (Leader projekt Uma Mekk Võrumaa külalisele). 
2. 2016 aastal on osaletud 3-l turismimessil Tourest ning 2 välismessi Baltour ning Mardilaat Helsingis
                                                                                                  3. Kampaaniaid on korraldatud: 2                                                                                                                           4. Trükiseid on välja antud: 7                                                                                                                                    5. Projektis kaasatud ettevõtete arv oli 48                                                                                                           6. Arenguagentuuri poole on pöördunud Laste Lõunamaa ettepanekuga asuda kordineerima nende ühisprojekti 
7. Võrumaa Giidide ühing on alustanud läbirääkimisi ühingu tegevuse koordineerimise osas</t>
  </si>
  <si>
    <t>Tase pärast tegevuse elluviimist 2019</t>
  </si>
  <si>
    <t xml:space="preserve">1. Turismiettevõtjate arv: 155
2. Voodikohtade arv: 1505
3. Majutujate arv: 15% suurem 2015 aasta tasemest (~115 000)
4. Keskmine majutus pikkus: 1,5 päeva
5. Ööpäeva keskmine maksumu: 25€
6. Kohalikku eripära propageerivate toodete/teenuste arv: 16
7. Tegevuste abil parendatud hooajaväliste turismitoodete ja atraktsioonide arv, mida on tutvustatud väljaspool maakonda 5.
</t>
  </si>
  <si>
    <t xml:space="preserve">1. Käivitatud turismiarendusprojektide arv: 3
2. Osaletud messide arv: 12
3. Läbiviidud kampaaniate arv: 8
4. Projekti kaasatud ettevõtete arv: 55
                                                                                                                                                                                   </t>
  </si>
  <si>
    <t>Majutus</t>
  </si>
  <si>
    <t>Lõpptase, kui tegevus jätkub ka pärast 2019.aastat (2020), alates 2015</t>
  </si>
  <si>
    <t xml:space="preserve">1. Turismiettevõtjate arv: 158
2. Voodikohtade arv: 1525
3. Majutujate arv: 118 000
4. Keskmine majutus pikkus: 1,6 päeva
5. Ööpäeva keskmine maksumus oli 28 €
6. Kohalikku eripära propageerivate toodete/teenuste arv: 32
7. Tegevuste abil parendatud hooajaväliste turismitoodete ja atraktsioonide arv, mida on tutvustatud väljaspool maakonda 7.
Ühisturundamine toimub planeeritud ning koordineeritult, on väljakujunenud toimimisloogika.
</t>
  </si>
  <si>
    <t xml:space="preserve">Hinnatakse koguperioodi peale 2015-2023. Käivitatud turismiarendusprojektide arv: 5
2. Osaletud messide arv: 20
3. Läbi viidud kampaaniate arv: 14
4. Projekti kaasatud ettevõtete arv: 75                                                                                                      Kavandatavad jätkutegevused täpsustustuvad 2019. aasta sügisel pärast tegevuste seiret.                                                                                                     </t>
  </si>
  <si>
    <t>kes, kuidas ja millal mõõdab</t>
  </si>
  <si>
    <t>Mõõdetakse kord aastas; aluseks on Statstikaameti andmed ning MTÜ Võrumaa Turismiliitu kuuluvate ettevõtete majandusaasta aruanded; vastutab turismikoordinaator.</t>
  </si>
  <si>
    <t>Projekti tulemuste aruannete põhjal.</t>
  </si>
  <si>
    <t>Majutuskohad</t>
  </si>
  <si>
    <t>TEGEVUSE SISU KIRJELDUS</t>
  </si>
  <si>
    <t>Toad</t>
  </si>
  <si>
    <r>
      <t xml:space="preserve">TEGEVUSED:
1. Turismiettevõtjate koostöö ja ühise õppimise toetamine (seminaride, õppereiside, koolituste korraldamine ja info vahendamine).
2. Võrumaa kui külastuse- ja elukeskkonna PRi ja kohaturunduse kavandamine ja elluviimine (suhtlus meediaga, turunduskampaaniad,  ajakirjanike visiidid, tunnusmärgi turundamine, meened-suveniirid, trükised jne) 
3. Maakonna jaoks oluliste turismiarendusprojektide käivitamine ja edasiarendamine.
4. Koostöö toetamine ettevõtjate ja reisikorraldajate vahel tootearenduseks ja turismipakettide tekkeks.  
5. Ühisturunduse korraldamine (turundusmaterjalide koostamine ja messidel osalemise koordineerimine) 
6. Lõuna-Eesti koostöös ja ühisprojektides osalemine (muuhulgas Natonal Geograficu projektis Võrumaa tegevuste koordineerimine)
Antud tegevuste elluviimist koordineerib TURISMIVALDKONNA KOORDINAATOR tihedas koostöös MTÜga Võrumaa Turismiliit. </t>
    </r>
    <r>
      <rPr>
        <i/>
        <sz val="9"/>
        <color rgb="FF000000"/>
        <rFont val="Calibri"/>
        <family val="2"/>
        <charset val="186"/>
      </rPr>
      <t>Tema ülesanded hõlmavad järgmist: igapäevane suhtlus turismiettevõtjatega, koosolekute ja arutelude korraldamine; vajadustel põhinevate projektide koostamine ja  algatamine; kohaturunduskampaaniate korraldamine, Võrumaa turismisektori  PRi ja mainekujunduse korraldamine, koostöö turismivaldkonna võtmeorganisatsioonidega (SA Lõuna-Eesti Turism, EAS, Lõuna-Eesti maakondade TIKid/ KÜK ning teised turismiarendusega tegelevad organisatsioonid; turismisündmustel osalemine,  turismiettevõtjate infoseminaride ja õppereiside korraldamine;  uuringute ja lisakompetentsi vajaduste defineerimine ning vajadusel täitjate ja finantsallikate leidmine; kord kvartalis aruandlus strateegilisele turisminõukogule, kuhu kuuluvad Turismiliidu juhatus ning esindajad omavalitsusliidust, maavalitsusest ja kutsehariduskeskusest ning turismiga seotud ettevõtete esindajad.</t>
    </r>
  </si>
  <si>
    <t>Voodid</t>
  </si>
  <si>
    <t>Tubade täitumus, %</t>
  </si>
  <si>
    <t>Voodikohtade täitumus, %</t>
  </si>
  <si>
    <t>Majutatud</t>
  </si>
  <si>
    <t>puhkusereisil, %</t>
  </si>
  <si>
    <t>Tegevuse periood:</t>
  </si>
  <si>
    <t>1.01.2017</t>
  </si>
  <si>
    <t>31.12.2019</t>
  </si>
  <si>
    <t>tööreisil, %</t>
  </si>
  <si>
    <t>TEGEVUSPLAAN</t>
  </si>
  <si>
    <t>Ööbimised</t>
  </si>
  <si>
    <t>Tegevuse algus</t>
  </si>
  <si>
    <t>Tegevuse lõpp</t>
  </si>
  <si>
    <t>Tegevuse jätkuvus pärast 2019. aastat</t>
  </si>
  <si>
    <t xml:space="preserve">Täpsustused </t>
  </si>
  <si>
    <t>Eesti elanikud</t>
  </si>
  <si>
    <t>Võrumaa turismikoordinaatori tegevus</t>
  </si>
  <si>
    <t>01.01.2017</t>
  </si>
  <si>
    <t>jätkub</t>
  </si>
  <si>
    <t>Turismimessidel osalemine</t>
  </si>
  <si>
    <t>Kevadkampaania</t>
  </si>
  <si>
    <t>1.01.2017 /1.01.2018</t>
  </si>
  <si>
    <t>1.05.2017/1.05.2018</t>
  </si>
  <si>
    <t>Mikroettevõtete või maakondlilikult oluliste turismiettevõtete „väestamine (arengu tugevdamine)“. Ekspertkonsultatsioonid.</t>
  </si>
  <si>
    <t>võimalusel jätkub</t>
  </si>
  <si>
    <t>Turismiobjekte tutvustav koolitus</t>
  </si>
  <si>
    <t>1.06.2017</t>
  </si>
  <si>
    <t>Õppereiside planeerimine ja korraldamine</t>
  </si>
  <si>
    <t>Koolitused</t>
  </si>
  <si>
    <t>1.09.2017</t>
  </si>
  <si>
    <t>31.12.2018</t>
  </si>
  <si>
    <t xml:space="preserve">Suvekampaania </t>
  </si>
  <si>
    <t>1.04.2017/ 1.04.2018</t>
  </si>
  <si>
    <t>1.09.2017/ 1.09.2018</t>
  </si>
  <si>
    <t>Sügiskampaania</t>
  </si>
  <si>
    <t>1.08.2017/ 1.04.2018</t>
  </si>
  <si>
    <t>1.11.2017/ 1.11.2018</t>
  </si>
  <si>
    <t>Seminar kaasaegsete turismiteenuste teemal (noored)</t>
  </si>
  <si>
    <t>31.12.2017</t>
  </si>
  <si>
    <t>Talvekampaania</t>
  </si>
  <si>
    <t>1.10.2017/ 1.10.2018</t>
  </si>
  <si>
    <t>28.02.2018/28.02.2019</t>
  </si>
  <si>
    <t>Turundusmaterjalide koostamine</t>
  </si>
  <si>
    <t>Jätkuprojektide koostamine</t>
  </si>
  <si>
    <t>1.01.2018</t>
  </si>
  <si>
    <t>Võrumaa tunnusmärgi turundamine</t>
  </si>
  <si>
    <t>1.01.2019</t>
  </si>
  <si>
    <t>31.12.2020</t>
  </si>
  <si>
    <t>Maakonna sisene õppereis ettevõtjatele turismiobjektide tutvustamiseks</t>
  </si>
  <si>
    <t>1.06.2018</t>
  </si>
  <si>
    <t>Turismi strateegilise nõukoja koosolekud</t>
  </si>
  <si>
    <t>vajadusel jätkuvad</t>
  </si>
  <si>
    <t>Ühise Kaguvärava veebiplatvormi arendamine</t>
  </si>
  <si>
    <t>1.04.2017</t>
  </si>
  <si>
    <t>valminud</t>
  </si>
  <si>
    <t>Koostöös Põlvamaa ja Setomaaga</t>
  </si>
  <si>
    <t>TEGEVUSTE ELLUVIIMISEL OSALEJAD</t>
  </si>
  <si>
    <t>Elluviija ja partnerid</t>
  </si>
  <si>
    <t xml:space="preserve">Roll tegevuse elluviimisel </t>
  </si>
  <si>
    <t>Elluviija ja partnerite ootused  (eesmärgid, soovitud tulemused), muud täpsustused</t>
  </si>
  <si>
    <t>Võrumaa Arenguagentuur SA</t>
  </si>
  <si>
    <t>Tegevuste koordinaator ja elluviija; palkab tegevuste läbiviimiseks Võrumaa turismivaldkonna koordinaatori.</t>
  </si>
  <si>
    <t>Tugiprogrammi elluviimise koguvastutaja</t>
  </si>
  <si>
    <t xml:space="preserve">MTÜ Võrumaa Turismiliit         </t>
  </si>
  <si>
    <t>Strateegiline koostööpartner; kaasrahastaja, osaleb programmile suunda andvas juhtrühmas, aitab kaasa projekti tegevuste elluviimisele.</t>
  </si>
  <si>
    <t>Peamine asjaosaline, kogemust ja jõudu juurde</t>
  </si>
  <si>
    <t>MTÜ Võrumaa Omavalitsuste Liit</t>
  </si>
  <si>
    <t>Koostööpartner; kaasrahastaja. Osaleb programmile suunda andvas juhtrühmas.</t>
  </si>
  <si>
    <t>Omafinantseeringu tagamine. Koostöö maakonna kohaturunduse osas ja info levitamisel.</t>
  </si>
  <si>
    <t>Võrumaa turismiettevõtted</t>
  </si>
  <si>
    <t>Kõik turismiteenuste pakkujad (majutus, toitlustus, aktiivne puhkus, vaatamisväärsused, sündmused). Tegevustes osalemine.</t>
  </si>
  <si>
    <t>Kaasatud põhisihtgrupp</t>
  </si>
  <si>
    <t>Võru Maavalitsus</t>
  </si>
  <si>
    <t>Koostööpartner; osaleb programmile suunda andvas juhtrühmas.</t>
  </si>
  <si>
    <t>Koostöö maakonna kohaturunduse osas ja info levitamisel</t>
  </si>
  <si>
    <t>MTÜ Setomaa Turism</t>
  </si>
  <si>
    <t>Koostöö tegevuste planeerimisel ja elluviimisel, sh seminarid, õppereis, turundustegevused</t>
  </si>
  <si>
    <t>SA Lõuna-Eesti Turism</t>
  </si>
  <si>
    <t>Koostöö turundamisel, koolitamisel</t>
  </si>
  <si>
    <t>Lõuna-Eesti turismiarendusorganisatsioonid (TIKid, Valga KÜK, MTÜ Setomaa Turism, Valgamaa ja Jõgevamaa MAKid)</t>
  </si>
  <si>
    <t>Koostööpartnerid; osalevad programmile suunda andvas juhtrühmas.</t>
  </si>
  <si>
    <t>Koostöö välisturistidele suunatud trükiste, messide ja kampaaniate osas.</t>
  </si>
  <si>
    <t xml:space="preserve">MTÜ Võrumaa Spordiliit </t>
  </si>
  <si>
    <t>Koostööpartner; osaleb programmile suunda andvas juhtrühmas</t>
  </si>
  <si>
    <t>Koostöö spordiürituste organiseerimisels ja nende turundamisel</t>
  </si>
  <si>
    <t>Võrumaa Kutsehariduskeskus</t>
  </si>
  <si>
    <t>Koostöö turismialaste koolituste osas.</t>
  </si>
  <si>
    <t>Töötukassa Võrumaa osakon</t>
  </si>
  <si>
    <t>EELARVE</t>
  </si>
  <si>
    <t>Summa kokku</t>
  </si>
  <si>
    <t>Kululiik</t>
  </si>
  <si>
    <t>Maht</t>
  </si>
  <si>
    <t>Lõppkulu tekkimise koht</t>
  </si>
  <si>
    <t>Maksumus</t>
  </si>
  <si>
    <t>1. Koordinaatori ametikohaga seotud kulud</t>
  </si>
  <si>
    <t>1 täiskoht 24 kuu + 0,4 kohta 12 kuud (2019.a.)</t>
  </si>
  <si>
    <t xml:space="preserve">2. Turunduskulud (materjalid, reklaam, kampaaniad jne). </t>
  </si>
  <si>
    <t>Vastavalt kokkulepitud tegevuskavale 2017-2018</t>
  </si>
  <si>
    <t>3. Messidel osalemine (messipinnad, transport, trükised, kujundus, inventar, infotöötaja tasud)</t>
  </si>
  <si>
    <t>3 messiga seotud kulu, pressireisid ja tootetutvustusreisid 2017 ja 2018</t>
  </si>
  <si>
    <t>4. Sihtgrupi koolituste, kosultatsioonide ja õppereiside kulud (õppreisi transport, majutus, seminariruumid, kohvipausid, lektoritasu, ekspertide tasud)</t>
  </si>
  <si>
    <t>Vähemalt 1 .õppereisi ja 1. koolitusseminari kulu, 3-5 ettevõtte nõustamine vastavalt tegevuskavale 2017-2018, ekspertteenused Võrumaa turundamiseks.</t>
  </si>
  <si>
    <t>5. Üldhalduskulud</t>
  </si>
  <si>
    <t>KOKKU</t>
  </si>
  <si>
    <t xml:space="preserve">RISKID </t>
  </si>
  <si>
    <t>Riski kirjeldus</t>
  </si>
  <si>
    <t>valitud hajutamise viis</t>
  </si>
  <si>
    <t>Olemasolev koordinaator ei sobi ametisse või lahkub ametist</t>
  </si>
  <si>
    <t xml:space="preserve"> Turismikoorinaator jätab oma tegevusest võimalikult palju jälgi ning juhiseid, et oleks võimalik käimasolevate projektiga jooksvalt edasi minna. </t>
  </si>
  <si>
    <t>Arendustegevuste osas ei leita osapoolte vahel üksmeelt.</t>
  </si>
  <si>
    <t>Tegevused planeeritakse koostöös ettevõtjate ning avaliku sektoriga, et leida maksimaalne ühisosa, mis kõiki osapooli seob</t>
  </si>
  <si>
    <t>Sihtgrupp, kellele tegevsued on suunatud, ei näita ülesse huvi ja ei soovi tegevustes osaleda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</si>
</sst>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charset val="186"/>
    </font>
    <font>
      <sz val="11"/>
      <color theme="1"/>
      <name val="Calibri"/>
      <family val="2"/>
      <charset val="186"/>
      <scheme val="minor"/>
    </font>
    <font>
      <sz val="11"/>
      <color rgb="FF000000"/>
      <name val="Calibri"/>
      <family val="2"/>
      <charset val="186"/>
    </font>
    <font>
      <b/>
      <sz val="14"/>
      <name val="Calibri"/>
      <family val="2"/>
      <charset val="186"/>
      <scheme val="minor"/>
    </font>
    <font>
      <sz val="10"/>
      <color theme="1"/>
      <name val="Calibri"/>
      <family val="2"/>
      <charset val="186"/>
      <scheme val="minor"/>
    </font>
    <font>
      <b/>
      <sz val="11"/>
      <color rgb="FF000000"/>
      <name val="Calibri"/>
      <family val="2"/>
      <charset val="186"/>
    </font>
    <font>
      <b/>
      <sz val="14"/>
      <color rgb="FF000000"/>
      <name val="Calibri"/>
      <family val="2"/>
      <charset val="186"/>
    </font>
    <font>
      <sz val="14"/>
      <color rgb="FF000000"/>
      <name val="Calibri"/>
      <family val="2"/>
      <charset val="186"/>
    </font>
    <font>
      <sz val="9"/>
      <color rgb="FF000000"/>
      <name val="Verdana"/>
      <family val="2"/>
      <charset val="186"/>
    </font>
    <font>
      <b/>
      <sz val="12"/>
      <color rgb="FF000000"/>
      <name val="Calibri"/>
      <family val="2"/>
      <charset val="186"/>
    </font>
    <font>
      <sz val="11"/>
      <name val="Calibri"/>
      <family val="2"/>
      <charset val="186"/>
    </font>
    <font>
      <sz val="9"/>
      <color rgb="FF000000"/>
      <name val="Calibri"/>
      <family val="2"/>
      <charset val="186"/>
    </font>
    <font>
      <i/>
      <sz val="11"/>
      <color rgb="FF000000"/>
      <name val="Calibri"/>
      <family val="2"/>
      <charset val="186"/>
    </font>
    <font>
      <i/>
      <sz val="11"/>
      <color rgb="FF000000"/>
      <name val="Arial"/>
      <family val="2"/>
      <charset val="186"/>
    </font>
    <font>
      <sz val="10"/>
      <color indexed="8"/>
      <name val="Arial"/>
      <family val="2"/>
      <charset val="186"/>
    </font>
    <font>
      <b/>
      <sz val="10"/>
      <color indexed="8"/>
      <name val="Arial"/>
      <family val="2"/>
      <charset val="186"/>
    </font>
    <font>
      <i/>
      <sz val="9"/>
      <color rgb="FF000000"/>
      <name val="Calibri"/>
      <family val="2"/>
      <charset val="186"/>
    </font>
    <font>
      <sz val="12"/>
      <color rgb="FF000000"/>
      <name val="Calibri"/>
      <family val="2"/>
      <charset val="186"/>
    </font>
    <font>
      <sz val="11"/>
      <name val="Calibri"/>
      <family val="2"/>
      <charset val="186"/>
      <scheme val="minor"/>
    </font>
  </fonts>
  <fills count="8">
    <fill>
      <patternFill patternType="none"/>
    </fill>
    <fill>
      <patternFill patternType="gray125"/>
    </fill>
    <fill>
      <patternFill patternType="solid">
        <fgColor rgb="FFE7E6E6"/>
        <bgColor rgb="FFE7E6E6"/>
      </patternFill>
    </fill>
    <fill>
      <patternFill patternType="solid">
        <fgColor theme="9" tint="0.79998168889431442"/>
        <bgColor indexed="64"/>
      </patternFill>
    </fill>
    <fill>
      <patternFill patternType="solid">
        <fgColor rgb="FFFFFFFF"/>
        <bgColor rgb="FFFFFFFF"/>
      </patternFill>
    </fill>
    <fill>
      <patternFill patternType="solid">
        <fgColor theme="0"/>
        <bgColor rgb="FFDEEAF6"/>
      </patternFill>
    </fill>
    <fill>
      <patternFill patternType="solid">
        <fgColor theme="0"/>
        <bgColor indexed="64"/>
      </patternFill>
    </fill>
    <fill>
      <patternFill patternType="solid">
        <fgColor theme="0"/>
        <bgColor rgb="FFFFFF00"/>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right/>
      <top style="thin">
        <color indexed="8"/>
      </top>
      <bottom style="thin">
        <color indexed="8"/>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14" fillId="0" borderId="0" applyFill="0" applyProtection="0">
      <alignment vertical="top"/>
    </xf>
    <xf numFmtId="0" fontId="1" fillId="0" borderId="0"/>
  </cellStyleXfs>
  <cellXfs count="127">
    <xf numFmtId="0" fontId="0" fillId="0" borderId="0" xfId="0"/>
    <xf numFmtId="0" fontId="3" fillId="0" borderId="0" xfId="0" applyFont="1"/>
    <xf numFmtId="0" fontId="0" fillId="0" borderId="0" xfId="0" applyFont="1" applyAlignment="1">
      <alignment wrapText="1"/>
    </xf>
    <xf numFmtId="0" fontId="0" fillId="0" borderId="0" xfId="0" applyFont="1"/>
    <xf numFmtId="0" fontId="0" fillId="0" borderId="0" xfId="0" applyFont="1" applyAlignment="1"/>
    <xf numFmtId="0" fontId="4" fillId="0" borderId="0" xfId="0" applyFont="1" applyAlignment="1">
      <alignment horizontal="left" vertical="center" indent="1"/>
    </xf>
    <xf numFmtId="0" fontId="5" fillId="0" borderId="0" xfId="0" applyFont="1" applyAlignment="1">
      <alignment horizontal="left" vertical="top" wrapText="1"/>
    </xf>
    <xf numFmtId="0" fontId="0" fillId="0" borderId="0" xfId="0" applyFont="1" applyAlignment="1"/>
    <xf numFmtId="0" fontId="6" fillId="0" borderId="0" xfId="0" applyFont="1"/>
    <xf numFmtId="0" fontId="5" fillId="0" borderId="0" xfId="0" applyFont="1" applyAlignment="1">
      <alignment horizontal="left" vertical="top" wrapText="1"/>
    </xf>
    <xf numFmtId="0" fontId="6" fillId="0" borderId="0" xfId="0" applyFont="1" applyAlignment="1"/>
    <xf numFmtId="0" fontId="7" fillId="0" borderId="0" xfId="0" applyFont="1" applyAlignment="1">
      <alignment wrapText="1"/>
    </xf>
    <xf numFmtId="0" fontId="8" fillId="0" borderId="0" xfId="0" applyFont="1" applyAlignment="1"/>
    <xf numFmtId="0" fontId="9" fillId="2" borderId="1" xfId="0" applyFont="1" applyFill="1" applyBorder="1"/>
    <xf numFmtId="0" fontId="6" fillId="3" borderId="0" xfId="0" applyFont="1" applyFill="1" applyAlignment="1">
      <alignment horizontal="left" vertical="top" wrapText="1"/>
    </xf>
    <xf numFmtId="0" fontId="5" fillId="0" borderId="0" xfId="0" applyFont="1" applyAlignment="1">
      <alignment horizontal="left" wrapText="1"/>
    </xf>
    <xf numFmtId="0" fontId="5" fillId="2" borderId="2" xfId="0" applyFont="1" applyFill="1" applyBorder="1" applyAlignment="1">
      <alignment vertical="center" wrapText="1"/>
    </xf>
    <xf numFmtId="0" fontId="10" fillId="0" borderId="3" xfId="0" applyFont="1" applyBorder="1"/>
    <xf numFmtId="0" fontId="10" fillId="0" borderId="4" xfId="0" applyFont="1" applyBorder="1"/>
    <xf numFmtId="0" fontId="2" fillId="0" borderId="5" xfId="0" applyFont="1" applyBorder="1" applyAlignment="1">
      <alignment horizontal="left" vertical="top" wrapText="1"/>
    </xf>
    <xf numFmtId="0" fontId="10" fillId="0" borderId="6" xfId="0" applyFont="1" applyBorder="1" applyAlignment="1">
      <alignment vertical="top"/>
    </xf>
    <xf numFmtId="0" fontId="10" fillId="0" borderId="7" xfId="0" applyFont="1" applyBorder="1" applyAlignment="1">
      <alignment vertical="top"/>
    </xf>
    <xf numFmtId="0" fontId="5" fillId="2" borderId="8" xfId="0" applyFont="1" applyFill="1" applyBorder="1" applyAlignment="1">
      <alignment vertical="center" wrapText="1"/>
    </xf>
    <xf numFmtId="0" fontId="0" fillId="0" borderId="9" xfId="0" applyFont="1" applyBorder="1" applyAlignment="1">
      <alignment wrapText="1"/>
    </xf>
    <xf numFmtId="0" fontId="10" fillId="0" borderId="10" xfId="0" applyFont="1" applyBorder="1"/>
    <xf numFmtId="0" fontId="10" fillId="0" borderId="11" xfId="0" applyFont="1" applyBorder="1"/>
    <xf numFmtId="0" fontId="5" fillId="2" borderId="12" xfId="0" applyFont="1" applyFill="1" applyBorder="1" applyAlignment="1">
      <alignment vertical="center" wrapText="1"/>
    </xf>
    <xf numFmtId="0" fontId="2" fillId="0" borderId="2" xfId="0" applyFont="1" applyBorder="1" applyAlignment="1">
      <alignment wrapText="1"/>
    </xf>
    <xf numFmtId="0" fontId="0" fillId="0" borderId="2" xfId="0" applyFont="1" applyBorder="1" applyAlignment="1">
      <alignment wrapText="1"/>
    </xf>
    <xf numFmtId="0" fontId="5" fillId="0" borderId="0" xfId="0" applyFont="1" applyAlignment="1">
      <alignment wrapText="1"/>
    </xf>
    <xf numFmtId="0" fontId="11" fillId="0" borderId="0" xfId="0" applyFont="1" applyAlignment="1">
      <alignment horizontal="left" wrapText="1"/>
    </xf>
    <xf numFmtId="0" fontId="12" fillId="0" borderId="0" xfId="0" applyFont="1" applyAlignment="1">
      <alignmen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5" fillId="2" borderId="13" xfId="0" applyFont="1" applyFill="1" applyBorder="1" applyAlignment="1">
      <alignment horizontal="left" vertical="center" wrapText="1"/>
    </xf>
    <xf numFmtId="0" fontId="12" fillId="0" borderId="2" xfId="0" applyFont="1" applyBorder="1" applyAlignment="1">
      <alignment horizontal="left" vertical="top" wrapText="1"/>
    </xf>
    <xf numFmtId="0" fontId="10" fillId="0" borderId="4" xfId="0" applyFont="1" applyBorder="1" applyAlignment="1">
      <alignment horizontal="left" vertical="top"/>
    </xf>
    <xf numFmtId="0" fontId="13" fillId="4" borderId="0" xfId="0" applyFont="1" applyFill="1" applyAlignment="1">
      <alignment wrapText="1"/>
    </xf>
    <xf numFmtId="0" fontId="2" fillId="0" borderId="0" xfId="0" applyFont="1" applyAlignment="1">
      <alignment wrapText="1"/>
    </xf>
    <xf numFmtId="0" fontId="5" fillId="2" borderId="1" xfId="0" applyFont="1" applyFill="1" applyBorder="1" applyAlignment="1">
      <alignment horizontal="left" vertical="center" wrapText="1"/>
    </xf>
    <xf numFmtId="0" fontId="2" fillId="0" borderId="2" xfId="0" applyFont="1" applyBorder="1" applyAlignment="1">
      <alignment vertical="center" wrapText="1"/>
    </xf>
    <xf numFmtId="0" fontId="2" fillId="0" borderId="2" xfId="0" applyFont="1" applyFill="1" applyBorder="1" applyAlignment="1">
      <alignment horizontal="left" vertical="top" wrapText="1"/>
    </xf>
    <xf numFmtId="0" fontId="10" fillId="0" borderId="4" xfId="0" applyFont="1" applyFill="1" applyBorder="1" applyAlignment="1">
      <alignment horizontal="left" vertical="top"/>
    </xf>
    <xf numFmtId="0" fontId="2" fillId="0" borderId="4" xfId="0" applyFont="1" applyFill="1" applyBorder="1" applyAlignment="1">
      <alignment horizontal="left" vertical="top" wrapText="1"/>
    </xf>
    <xf numFmtId="0" fontId="2" fillId="0" borderId="2" xfId="0" applyFont="1" applyFill="1" applyBorder="1" applyAlignment="1">
      <alignment vertical="top" wrapText="1"/>
    </xf>
    <xf numFmtId="0" fontId="10" fillId="0" borderId="4" xfId="0" applyFont="1" applyFill="1" applyBorder="1" applyAlignment="1">
      <alignment vertical="top"/>
    </xf>
    <xf numFmtId="0" fontId="0" fillId="0" borderId="2" xfId="0" applyFont="1" applyFill="1" applyBorder="1" applyAlignment="1">
      <alignment vertical="top" wrapText="1"/>
    </xf>
    <xf numFmtId="0" fontId="15" fillId="0" borderId="0" xfId="1" applyFont="1" applyFill="1" applyProtection="1">
      <alignment vertical="top"/>
    </xf>
    <xf numFmtId="0" fontId="14" fillId="0" borderId="0" xfId="1" applyFill="1" applyProtection="1">
      <alignment vertical="top"/>
    </xf>
    <xf numFmtId="0" fontId="0" fillId="4" borderId="2" xfId="0" applyFont="1" applyFill="1" applyBorder="1" applyAlignment="1">
      <alignment horizontal="left" vertical="top" wrapText="1"/>
    </xf>
    <xf numFmtId="0" fontId="0" fillId="0" borderId="3" xfId="0" applyFont="1" applyBorder="1" applyAlignment="1">
      <alignment horizontal="left" vertical="top" wrapText="1"/>
    </xf>
    <xf numFmtId="0" fontId="14" fillId="0" borderId="14" xfId="1" applyFill="1" applyBorder="1" applyProtection="1">
      <alignment vertical="top"/>
    </xf>
    <xf numFmtId="0" fontId="15" fillId="0" borderId="14" xfId="1" applyFont="1" applyFill="1" applyBorder="1" applyProtection="1">
      <alignment vertical="top"/>
    </xf>
    <xf numFmtId="3" fontId="14" fillId="0" borderId="0" xfId="1" applyNumberFormat="1" applyFill="1" applyProtection="1">
      <alignment vertical="top"/>
    </xf>
    <xf numFmtId="0" fontId="12" fillId="0" borderId="2" xfId="0" applyFont="1" applyBorder="1" applyAlignment="1">
      <alignment vertical="center" wrapText="1"/>
    </xf>
    <xf numFmtId="0" fontId="15" fillId="0" borderId="0" xfId="1" applyFont="1" applyFill="1" applyAlignment="1" applyProtection="1">
      <alignment vertical="top" indent="1"/>
    </xf>
    <xf numFmtId="0" fontId="17" fillId="0" borderId="15" xfId="0" applyFont="1" applyBorder="1" applyAlignment="1">
      <alignment wrapText="1"/>
    </xf>
    <xf numFmtId="0" fontId="17" fillId="0" borderId="16" xfId="0" applyFont="1" applyBorder="1" applyAlignment="1">
      <alignment wrapText="1"/>
    </xf>
    <xf numFmtId="0" fontId="12" fillId="0" borderId="0" xfId="0" applyFont="1" applyAlignment="1">
      <alignment vertical="center"/>
    </xf>
    <xf numFmtId="0" fontId="9" fillId="0" borderId="0" xfId="0" applyFont="1" applyAlignment="1">
      <alignment wrapText="1"/>
    </xf>
    <xf numFmtId="0" fontId="0" fillId="0" borderId="1" xfId="0" applyFont="1" applyBorder="1" applyAlignment="1">
      <alignment wrapText="1"/>
    </xf>
    <xf numFmtId="0" fontId="5" fillId="2" borderId="7" xfId="0" applyFont="1" applyFill="1" applyBorder="1" applyAlignment="1">
      <alignment vertical="center" wrapText="1"/>
    </xf>
    <xf numFmtId="0" fontId="0" fillId="4" borderId="0" xfId="0" applyFont="1" applyFill="1" applyAlignment="1">
      <alignment wrapText="1"/>
    </xf>
    <xf numFmtId="0" fontId="2" fillId="0" borderId="4" xfId="0" applyFont="1" applyBorder="1" applyAlignment="1">
      <alignment vertical="center" wrapText="1"/>
    </xf>
    <xf numFmtId="0" fontId="0" fillId="0" borderId="17" xfId="0" applyFont="1" applyBorder="1" applyAlignment="1">
      <alignment wrapText="1"/>
    </xf>
    <xf numFmtId="0" fontId="12" fillId="0" borderId="18" xfId="0" applyFont="1" applyFill="1" applyBorder="1" applyAlignment="1">
      <alignment wrapText="1"/>
    </xf>
    <xf numFmtId="0" fontId="5" fillId="0" borderId="19" xfId="0" applyFont="1" applyBorder="1" applyAlignment="1">
      <alignment wrapText="1"/>
    </xf>
    <xf numFmtId="0" fontId="0" fillId="0" borderId="10" xfId="0" applyFont="1" applyBorder="1" applyAlignment="1">
      <alignment wrapText="1"/>
    </xf>
    <xf numFmtId="0" fontId="0" fillId="0" borderId="9" xfId="0" applyFont="1" applyBorder="1" applyAlignment="1">
      <alignment wrapText="1"/>
    </xf>
    <xf numFmtId="0" fontId="12" fillId="0" borderId="13" xfId="0" applyFont="1" applyFill="1" applyBorder="1" applyAlignment="1">
      <alignment wrapText="1"/>
    </xf>
    <xf numFmtId="0" fontId="5" fillId="0" borderId="11" xfId="0" applyFont="1" applyBorder="1" applyAlignment="1">
      <alignment wrapText="1"/>
    </xf>
    <xf numFmtId="0" fontId="0" fillId="0" borderId="0" xfId="0" applyFont="1" applyAlignment="1">
      <alignment wrapText="1"/>
    </xf>
    <xf numFmtId="0" fontId="0" fillId="0" borderId="2" xfId="0" applyFont="1" applyBorder="1" applyAlignment="1">
      <alignment wrapText="1"/>
    </xf>
    <xf numFmtId="0" fontId="12" fillId="0" borderId="1" xfId="0" applyFont="1" applyFill="1" applyBorder="1" applyAlignment="1">
      <alignment wrapText="1"/>
    </xf>
    <xf numFmtId="0" fontId="0" fillId="0" borderId="4" xfId="0" applyFont="1" applyBorder="1" applyAlignment="1">
      <alignment wrapText="1"/>
    </xf>
    <xf numFmtId="0" fontId="2" fillId="0" borderId="1" xfId="0" applyFont="1" applyBorder="1" applyAlignment="1">
      <alignment wrapText="1"/>
    </xf>
    <xf numFmtId="0" fontId="12" fillId="0" borderId="1" xfId="0" applyFont="1" applyBorder="1" applyAlignment="1">
      <alignment wrapText="1"/>
    </xf>
    <xf numFmtId="0" fontId="5" fillId="0" borderId="0" xfId="0" applyFont="1" applyAlignment="1">
      <alignment vertical="center"/>
    </xf>
    <xf numFmtId="0" fontId="5" fillId="2" borderId="5" xfId="0" applyFont="1" applyFill="1" applyBorder="1" applyAlignment="1">
      <alignment vertical="center" wrapText="1"/>
    </xf>
    <xf numFmtId="0" fontId="10" fillId="0" borderId="7" xfId="0" applyFont="1" applyBorder="1"/>
    <xf numFmtId="0" fontId="2" fillId="0" borderId="0" xfId="0" applyFont="1"/>
    <xf numFmtId="0" fontId="0" fillId="0" borderId="0" xfId="0" applyFont="1" applyAlignment="1">
      <alignment horizontal="left" wrapText="1"/>
    </xf>
    <xf numFmtId="0" fontId="12" fillId="0" borderId="20" xfId="0" applyFont="1" applyBorder="1" applyAlignment="1">
      <alignment horizontal="left" vertical="top" wrapText="1"/>
    </xf>
    <xf numFmtId="0" fontId="10" fillId="0" borderId="21" xfId="0" applyFont="1" applyBorder="1" applyAlignment="1">
      <alignment horizontal="left" vertical="top"/>
    </xf>
    <xf numFmtId="0" fontId="12" fillId="0" borderId="13" xfId="0" applyFont="1" applyBorder="1" applyAlignment="1">
      <alignment horizontal="left" vertical="top" wrapText="1"/>
    </xf>
    <xf numFmtId="0" fontId="0" fillId="0" borderId="22" xfId="0" applyBorder="1" applyAlignment="1">
      <alignment wrapText="1"/>
    </xf>
    <xf numFmtId="0" fontId="2"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23" xfId="0" applyBorder="1" applyAlignment="1">
      <alignment horizontal="left" vertical="top" wrapText="1"/>
    </xf>
    <xf numFmtId="0" fontId="0" fillId="0" borderId="4" xfId="0" applyFont="1" applyBorder="1" applyAlignment="1">
      <alignment horizontal="left" vertical="top" wrapText="1"/>
    </xf>
    <xf numFmtId="0" fontId="2" fillId="0" borderId="1" xfId="0" applyFont="1" applyBorder="1" applyAlignment="1">
      <alignment horizontal="left" vertical="top" wrapText="1"/>
    </xf>
    <xf numFmtId="0" fontId="0" fillId="0" borderId="23" xfId="0" applyBorder="1" applyAlignment="1">
      <alignment vertical="top" wrapText="1"/>
    </xf>
    <xf numFmtId="0" fontId="0" fillId="0" borderId="1" xfId="0" applyFont="1" applyBorder="1" applyAlignment="1"/>
    <xf numFmtId="0" fontId="0" fillId="0" borderId="2" xfId="0" applyFont="1" applyBorder="1" applyAlignment="1">
      <alignment horizontal="left" vertical="top" wrapText="1"/>
    </xf>
    <xf numFmtId="0" fontId="2" fillId="0" borderId="23" xfId="0" applyFont="1" applyBorder="1" applyAlignment="1">
      <alignment horizontal="left" vertical="top" wrapText="1"/>
    </xf>
    <xf numFmtId="0" fontId="0" fillId="0" borderId="23" xfId="0" applyBorder="1" applyAlignment="1">
      <alignment wrapText="1"/>
    </xf>
    <xf numFmtId="0" fontId="2" fillId="0" borderId="0" xfId="0" applyFont="1" applyAlignment="1">
      <alignment horizontal="left" vertical="top" wrapText="1"/>
    </xf>
    <xf numFmtId="0" fontId="2" fillId="5" borderId="1" xfId="0" applyFont="1" applyFill="1" applyBorder="1" applyAlignment="1">
      <alignment vertical="center" wrapText="1"/>
    </xf>
    <xf numFmtId="0" fontId="2" fillId="5" borderId="2" xfId="0" applyFont="1" applyFill="1" applyBorder="1" applyAlignment="1">
      <alignment horizontal="left" vertical="top" wrapText="1"/>
    </xf>
    <xf numFmtId="0" fontId="10" fillId="6" borderId="4" xfId="0" applyFont="1" applyFill="1" applyBorder="1" applyAlignment="1">
      <alignment horizontal="left" vertical="top"/>
    </xf>
    <xf numFmtId="0" fontId="0" fillId="0" borderId="24" xfId="0" applyFont="1" applyBorder="1" applyAlignment="1">
      <alignment wrapText="1"/>
    </xf>
    <xf numFmtId="0" fontId="0" fillId="0" borderId="25" xfId="0" applyFont="1" applyBorder="1" applyAlignment="1">
      <alignment horizontal="left" vertical="top" wrapText="1"/>
    </xf>
    <xf numFmtId="0" fontId="10" fillId="0" borderId="26" xfId="0" applyFont="1" applyBorder="1" applyAlignment="1">
      <alignment horizontal="left" vertical="top"/>
    </xf>
    <xf numFmtId="0" fontId="0" fillId="0" borderId="27" xfId="0" applyBorder="1" applyAlignment="1">
      <alignment horizontal="left" vertical="top" wrapText="1"/>
    </xf>
    <xf numFmtId="0" fontId="2" fillId="0" borderId="23" xfId="0" applyFont="1" applyBorder="1" applyAlignment="1">
      <alignment wrapText="1"/>
    </xf>
    <xf numFmtId="0" fontId="0" fillId="0" borderId="23" xfId="0" applyFont="1" applyBorder="1" applyAlignment="1">
      <alignment horizontal="left" vertical="top" wrapText="1"/>
    </xf>
    <xf numFmtId="0" fontId="10" fillId="0" borderId="23" xfId="0" applyFont="1" applyBorder="1" applyAlignment="1">
      <alignment horizontal="left" vertical="top"/>
    </xf>
    <xf numFmtId="0" fontId="9" fillId="0" borderId="0" xfId="0" applyFont="1" applyAlignment="1">
      <alignment horizontal="right" vertical="center" wrapText="1"/>
    </xf>
    <xf numFmtId="3" fontId="5" fillId="0" borderId="28" xfId="0" applyNumberFormat="1" applyFont="1" applyBorder="1" applyAlignment="1">
      <alignment wrapText="1"/>
    </xf>
    <xf numFmtId="0" fontId="12" fillId="0" borderId="0" xfId="0" applyFont="1" applyAlignment="1">
      <alignment horizontal="center" wrapText="1"/>
    </xf>
    <xf numFmtId="0" fontId="0" fillId="2" borderId="24" xfId="0" applyFont="1" applyFill="1" applyBorder="1" applyAlignment="1">
      <alignment horizontal="left"/>
    </xf>
    <xf numFmtId="0" fontId="0" fillId="2" borderId="26" xfId="0" applyFont="1" applyFill="1" applyBorder="1" applyAlignment="1">
      <alignment horizontal="left"/>
    </xf>
    <xf numFmtId="0" fontId="18" fillId="0" borderId="23" xfId="0" applyFont="1" applyBorder="1" applyAlignment="1">
      <alignment wrapText="1"/>
    </xf>
    <xf numFmtId="0" fontId="0" fillId="0" borderId="1" xfId="0" applyFont="1" applyBorder="1" applyAlignment="1">
      <alignment horizontal="left" wrapText="1"/>
    </xf>
    <xf numFmtId="0" fontId="2" fillId="0" borderId="1" xfId="0" applyFont="1" applyBorder="1" applyAlignment="1">
      <alignment horizontal="left" wrapText="1"/>
    </xf>
    <xf numFmtId="0" fontId="0" fillId="0" borderId="1" xfId="0" applyFont="1" applyBorder="1" applyAlignment="1">
      <alignment horizontal="left"/>
    </xf>
    <xf numFmtId="0" fontId="2" fillId="0" borderId="0" xfId="0" applyFont="1" applyAlignment="1">
      <alignment horizontal="left"/>
    </xf>
    <xf numFmtId="0" fontId="2" fillId="4" borderId="1" xfId="0" applyFont="1" applyFill="1" applyBorder="1" applyAlignment="1">
      <alignment horizontal="left" wrapText="1"/>
    </xf>
    <xf numFmtId="0" fontId="2" fillId="4" borderId="1" xfId="0" applyFont="1" applyFill="1" applyBorder="1" applyAlignment="1">
      <alignment horizontal="left" vertical="top" wrapText="1"/>
    </xf>
    <xf numFmtId="0" fontId="9" fillId="0" borderId="0" xfId="0" applyFont="1" applyAlignment="1"/>
    <xf numFmtId="0" fontId="9" fillId="0" borderId="0" xfId="0" applyFont="1"/>
    <xf numFmtId="0" fontId="5" fillId="2" borderId="2" xfId="0" applyFont="1" applyFill="1" applyBorder="1" applyAlignment="1">
      <alignment wrapText="1"/>
    </xf>
    <xf numFmtId="0" fontId="5" fillId="2" borderId="4" xfId="0" applyFont="1" applyFill="1" applyBorder="1" applyAlignment="1">
      <alignment wrapText="1"/>
    </xf>
    <xf numFmtId="0" fontId="5" fillId="2" borderId="3" xfId="0" applyFont="1" applyFill="1" applyBorder="1" applyAlignment="1">
      <alignment wrapText="1"/>
    </xf>
    <xf numFmtId="0" fontId="0" fillId="7" borderId="2" xfId="0" applyFont="1" applyFill="1" applyBorder="1" applyAlignment="1">
      <alignment wrapText="1"/>
    </xf>
    <xf numFmtId="0" fontId="10" fillId="6" borderId="4" xfId="0" applyFont="1" applyFill="1" applyBorder="1"/>
  </cellXfs>
  <cellStyles count="3">
    <cellStyle name="Normaallaad"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1127760</xdr:colOff>
      <xdr:row>20</xdr:row>
      <xdr:rowOff>716280</xdr:rowOff>
    </xdr:to>
    <xdr:sp macro="" textlink="">
      <xdr:nvSpPr>
        <xdr:cNvPr id="2" name="AutoShape 12"/>
        <xdr:cNvSpPr>
          <a:spLocks noChangeArrowheads="1"/>
        </xdr:cNvSpPr>
      </xdr:nvSpPr>
      <xdr:spPr bwMode="auto">
        <a:xfrm>
          <a:off x="0" y="0"/>
          <a:ext cx="8907780" cy="9044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3" name="AutoShape 12"/>
        <xdr:cNvSpPr>
          <a:spLocks noChangeArrowheads="1"/>
        </xdr:cNvSpPr>
      </xdr:nvSpPr>
      <xdr:spPr bwMode="auto">
        <a:xfrm>
          <a:off x="0" y="0"/>
          <a:ext cx="8907780" cy="9044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4" name="AutoShape 12"/>
        <xdr:cNvSpPr>
          <a:spLocks noChangeArrowheads="1"/>
        </xdr:cNvSpPr>
      </xdr:nvSpPr>
      <xdr:spPr bwMode="auto">
        <a:xfrm>
          <a:off x="0" y="0"/>
          <a:ext cx="8907780" cy="9044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5" name="AutoShape 12"/>
        <xdr:cNvSpPr>
          <a:spLocks noChangeArrowheads="1"/>
        </xdr:cNvSpPr>
      </xdr:nvSpPr>
      <xdr:spPr bwMode="auto">
        <a:xfrm>
          <a:off x="0" y="0"/>
          <a:ext cx="8907780" cy="9044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6" name="AutoShape 12"/>
        <xdr:cNvSpPr>
          <a:spLocks noChangeArrowheads="1"/>
        </xdr:cNvSpPr>
      </xdr:nvSpPr>
      <xdr:spPr bwMode="auto">
        <a:xfrm>
          <a:off x="0" y="0"/>
          <a:ext cx="8907780" cy="904494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3</xdr:col>
      <xdr:colOff>254000</xdr:colOff>
      <xdr:row>0</xdr:row>
      <xdr:rowOff>162560</xdr:rowOff>
    </xdr:from>
    <xdr:ext cx="974725" cy="589915"/>
    <xdr:pic>
      <xdr:nvPicPr>
        <xdr:cNvPr id="7"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400" y="162560"/>
          <a:ext cx="974725" cy="589915"/>
        </a:xfrm>
        <a:prstGeom prst="rect">
          <a:avLst/>
        </a:prstGeom>
      </xdr:spPr>
    </xdr:pic>
    <xdr:clientData/>
  </xdr:oneCellAnchor>
</xdr:wsDr>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28"/>
  <sheetViews>
    <sheetView tabSelected="1" topLeftCell="A44" zoomScale="75" zoomScaleNormal="75" zoomScaleSheetLayoutView="100" workbookViewId="0">
      <selection activeCell="A54" sqref="A54"/>
    </sheetView>
  </sheetViews>
  <sheetFormatPr defaultColWidth="15.109375" defaultRowHeight="15" customHeight="1" x14ac:dyDescent="0.3"/>
  <cols>
    <col min="1" max="1" width="35" style="4" customWidth="1"/>
    <col min="2" max="2" width="19.6640625" style="4" customWidth="1"/>
    <col min="3" max="3" width="36.44140625" style="4" customWidth="1"/>
    <col min="4" max="4" width="22.33203125" style="4" customWidth="1"/>
    <col min="5" max="5" width="61.88671875" style="4" customWidth="1"/>
    <col min="6" max="6" width="28" style="4" customWidth="1"/>
    <col min="7" max="7" width="23.88671875" style="4" customWidth="1"/>
    <col min="8" max="8" width="12.33203125" style="4" customWidth="1"/>
    <col min="9" max="9" width="44.44140625" style="4" customWidth="1"/>
    <col min="10" max="15" width="7" style="4" customWidth="1"/>
    <col min="16" max="26" width="13.33203125" style="4" customWidth="1"/>
    <col min="27" max="16384" width="15.109375" style="4"/>
  </cols>
  <sheetData>
    <row r="1" spans="1:26" ht="27.75" customHeight="1" x14ac:dyDescent="0.35">
      <c r="A1" s="1" t="s">
        <v>0</v>
      </c>
      <c r="B1" s="2"/>
      <c r="C1" s="2"/>
      <c r="D1" s="2"/>
      <c r="E1" s="2"/>
      <c r="F1" s="2"/>
      <c r="G1" s="2"/>
      <c r="H1" s="2"/>
      <c r="I1" s="2"/>
      <c r="J1" s="2"/>
      <c r="K1" s="3"/>
      <c r="L1" s="3"/>
      <c r="M1" s="3"/>
      <c r="N1" s="3"/>
      <c r="O1" s="3"/>
      <c r="P1" s="3"/>
      <c r="Q1" s="3"/>
      <c r="R1" s="3"/>
      <c r="S1" s="3"/>
      <c r="T1" s="3"/>
      <c r="U1" s="3"/>
      <c r="V1" s="3"/>
      <c r="W1" s="3"/>
      <c r="X1" s="3"/>
      <c r="Y1" s="3"/>
      <c r="Z1" s="3"/>
    </row>
    <row r="2" spans="1:26" ht="27" customHeight="1" x14ac:dyDescent="0.3">
      <c r="A2" s="5" t="s">
        <v>1</v>
      </c>
      <c r="B2" s="2"/>
      <c r="C2" s="2"/>
      <c r="D2" s="2"/>
      <c r="E2" s="2"/>
      <c r="F2" s="2"/>
      <c r="G2" s="6"/>
      <c r="H2" s="7"/>
      <c r="I2" s="7"/>
      <c r="J2" s="2"/>
      <c r="K2" s="3"/>
      <c r="L2" s="3"/>
      <c r="M2" s="3"/>
      <c r="N2" s="3"/>
      <c r="O2" s="3"/>
      <c r="P2" s="3"/>
      <c r="Q2" s="3"/>
      <c r="R2" s="3"/>
      <c r="S2" s="3"/>
      <c r="T2" s="3"/>
      <c r="U2" s="3"/>
      <c r="V2" s="3"/>
      <c r="W2" s="3"/>
      <c r="X2" s="3"/>
      <c r="Y2" s="3"/>
      <c r="Z2" s="3"/>
    </row>
    <row r="3" spans="1:26" ht="17.25" customHeight="1" x14ac:dyDescent="0.35">
      <c r="A3" s="8"/>
      <c r="B3" s="2"/>
      <c r="C3" s="2"/>
      <c r="D3" s="2"/>
      <c r="E3" s="2"/>
      <c r="F3" s="2"/>
      <c r="G3" s="9"/>
      <c r="H3" s="9"/>
      <c r="I3" s="9"/>
      <c r="J3" s="2"/>
      <c r="K3" s="3"/>
      <c r="L3" s="3"/>
      <c r="M3" s="3"/>
      <c r="N3" s="3"/>
      <c r="O3" s="3"/>
      <c r="P3" s="3"/>
      <c r="Q3" s="3"/>
      <c r="R3" s="3"/>
      <c r="S3" s="3"/>
      <c r="T3" s="3"/>
      <c r="U3" s="3"/>
      <c r="V3" s="3"/>
      <c r="W3" s="3"/>
      <c r="X3" s="3"/>
      <c r="Y3" s="3"/>
      <c r="Z3" s="3"/>
    </row>
    <row r="4" spans="1:26" ht="21" customHeight="1" x14ac:dyDescent="0.35">
      <c r="A4" s="10" t="s">
        <v>2</v>
      </c>
      <c r="B4" s="2"/>
      <c r="C4" s="2"/>
      <c r="D4" s="2"/>
      <c r="E4" s="2"/>
      <c r="F4" s="2"/>
      <c r="G4" s="9"/>
      <c r="H4" s="9"/>
      <c r="I4" s="9"/>
      <c r="J4" s="2"/>
      <c r="K4" s="3"/>
      <c r="L4" s="3"/>
      <c r="M4" s="3"/>
      <c r="N4" s="3"/>
      <c r="O4" s="3"/>
      <c r="P4" s="3"/>
      <c r="Q4" s="3"/>
      <c r="R4" s="3"/>
      <c r="S4" s="3"/>
      <c r="T4" s="3"/>
      <c r="U4" s="3"/>
      <c r="V4" s="3"/>
      <c r="W4" s="3"/>
      <c r="X4" s="3"/>
      <c r="Y4" s="3"/>
      <c r="Z4" s="3"/>
    </row>
    <row r="5" spans="1:26" ht="27.75" customHeight="1" x14ac:dyDescent="0.35">
      <c r="A5" s="11" t="s">
        <v>3</v>
      </c>
      <c r="B5" s="12"/>
      <c r="C5" s="2"/>
      <c r="D5" s="2"/>
      <c r="E5" s="2"/>
      <c r="F5" s="2"/>
      <c r="G5" s="9"/>
      <c r="H5" s="9"/>
      <c r="I5" s="9"/>
      <c r="J5" s="2"/>
      <c r="K5" s="3"/>
      <c r="L5" s="3"/>
      <c r="M5" s="3"/>
      <c r="N5" s="3"/>
      <c r="O5" s="3"/>
      <c r="P5" s="3"/>
      <c r="Q5" s="3"/>
      <c r="R5" s="3"/>
      <c r="S5" s="3"/>
      <c r="T5" s="3"/>
      <c r="U5" s="3"/>
      <c r="V5" s="3"/>
      <c r="W5" s="3"/>
      <c r="X5" s="3"/>
      <c r="Y5" s="3"/>
      <c r="Z5" s="3"/>
    </row>
    <row r="6" spans="1:26" ht="18.75" customHeight="1" x14ac:dyDescent="0.3">
      <c r="A6" s="13" t="s">
        <v>4</v>
      </c>
      <c r="B6" s="14" t="s">
        <v>5</v>
      </c>
      <c r="C6" s="14"/>
      <c r="D6" s="2"/>
      <c r="F6" s="2"/>
      <c r="G6" s="2"/>
      <c r="H6" s="2"/>
      <c r="I6" s="2"/>
      <c r="J6" s="2"/>
      <c r="K6" s="3"/>
      <c r="L6" s="3"/>
      <c r="M6" s="3"/>
      <c r="N6" s="3"/>
      <c r="O6" s="3"/>
      <c r="P6" s="3"/>
      <c r="Q6" s="3"/>
      <c r="R6" s="3"/>
      <c r="S6" s="3"/>
      <c r="T6" s="3"/>
      <c r="U6" s="3"/>
      <c r="V6" s="3"/>
      <c r="W6" s="3"/>
      <c r="X6" s="3"/>
      <c r="Y6" s="3"/>
      <c r="Z6" s="3"/>
    </row>
    <row r="7" spans="1:26" ht="21.6" customHeight="1" x14ac:dyDescent="0.3">
      <c r="A7" s="2"/>
      <c r="B7" s="14"/>
      <c r="C7" s="14"/>
      <c r="D7" s="2"/>
      <c r="E7" s="2"/>
      <c r="F7" s="2"/>
      <c r="G7" s="2"/>
      <c r="H7" s="2"/>
      <c r="I7" s="2"/>
      <c r="J7" s="2"/>
      <c r="K7" s="3"/>
      <c r="L7" s="3"/>
      <c r="M7" s="3"/>
      <c r="N7" s="3"/>
      <c r="O7" s="3"/>
      <c r="P7" s="3"/>
      <c r="Q7" s="3"/>
      <c r="R7" s="3"/>
      <c r="S7" s="3"/>
      <c r="T7" s="3"/>
      <c r="U7" s="3"/>
      <c r="V7" s="3"/>
      <c r="W7" s="3"/>
      <c r="X7" s="3"/>
      <c r="Y7" s="3"/>
      <c r="Z7" s="3"/>
    </row>
    <row r="8" spans="1:26" ht="20.25" customHeight="1" x14ac:dyDescent="0.3">
      <c r="A8" s="15" t="s">
        <v>6</v>
      </c>
      <c r="B8" s="7"/>
      <c r="C8" s="2"/>
      <c r="D8" s="2"/>
      <c r="E8" s="2"/>
      <c r="F8" s="2"/>
      <c r="G8" s="2"/>
      <c r="H8" s="2"/>
      <c r="I8" s="2"/>
      <c r="J8" s="2"/>
      <c r="K8" s="3"/>
      <c r="L8" s="3"/>
      <c r="M8" s="3"/>
      <c r="N8" s="3"/>
      <c r="O8" s="3"/>
      <c r="P8" s="3"/>
      <c r="Q8" s="3"/>
      <c r="R8" s="3"/>
      <c r="S8" s="3"/>
      <c r="T8" s="3"/>
      <c r="U8" s="3"/>
      <c r="V8" s="3"/>
      <c r="W8" s="3"/>
      <c r="X8" s="3"/>
      <c r="Y8" s="3"/>
      <c r="Z8" s="3"/>
    </row>
    <row r="9" spans="1:26" ht="18.75" customHeight="1" x14ac:dyDescent="0.3">
      <c r="A9" s="16" t="s">
        <v>7</v>
      </c>
      <c r="B9" s="17"/>
      <c r="C9" s="17"/>
      <c r="D9" s="17"/>
      <c r="E9" s="18"/>
      <c r="F9" s="2"/>
      <c r="G9" s="2"/>
      <c r="H9" s="2"/>
      <c r="I9" s="2"/>
      <c r="J9" s="2"/>
      <c r="K9" s="3"/>
      <c r="L9" s="3"/>
      <c r="M9" s="3"/>
      <c r="N9" s="3"/>
      <c r="O9" s="3"/>
      <c r="P9" s="3"/>
      <c r="Q9" s="3"/>
      <c r="R9" s="3"/>
      <c r="S9" s="3"/>
      <c r="T9" s="3"/>
      <c r="U9" s="3"/>
      <c r="V9" s="3"/>
      <c r="W9" s="3"/>
      <c r="X9" s="3"/>
      <c r="Y9" s="3"/>
      <c r="Z9" s="3"/>
    </row>
    <row r="10" spans="1:26" ht="90" customHeight="1" thickBot="1" x14ac:dyDescent="0.35">
      <c r="A10" s="19" t="s">
        <v>8</v>
      </c>
      <c r="B10" s="20"/>
      <c r="C10" s="20"/>
      <c r="D10" s="20"/>
      <c r="E10" s="21"/>
      <c r="F10" s="2"/>
      <c r="G10" s="2"/>
      <c r="H10" s="2"/>
      <c r="I10" s="2"/>
      <c r="J10" s="2"/>
      <c r="K10" s="3"/>
      <c r="L10" s="3"/>
      <c r="M10" s="3"/>
      <c r="N10" s="3"/>
      <c r="O10" s="3"/>
      <c r="P10" s="3"/>
      <c r="Q10" s="3"/>
      <c r="R10" s="3"/>
      <c r="S10" s="3"/>
      <c r="T10" s="3"/>
      <c r="U10" s="3"/>
      <c r="V10" s="3"/>
      <c r="W10" s="3"/>
      <c r="X10" s="3"/>
      <c r="Y10" s="3"/>
      <c r="Z10" s="3"/>
    </row>
    <row r="11" spans="1:26" ht="78" customHeight="1" thickTop="1" thickBot="1" x14ac:dyDescent="0.35">
      <c r="A11" s="22" t="s">
        <v>9</v>
      </c>
      <c r="B11" s="23" t="s">
        <v>10</v>
      </c>
      <c r="C11" s="24"/>
      <c r="D11" s="24"/>
      <c r="E11" s="25"/>
      <c r="F11" s="2"/>
      <c r="G11" s="2"/>
      <c r="H11" s="2"/>
      <c r="I11" s="2"/>
      <c r="J11" s="2"/>
      <c r="K11" s="3"/>
      <c r="L11" s="3"/>
      <c r="M11" s="3"/>
      <c r="N11" s="3"/>
      <c r="O11" s="3"/>
      <c r="P11" s="3"/>
      <c r="Q11" s="3"/>
      <c r="R11" s="3"/>
      <c r="S11" s="3"/>
      <c r="T11" s="3"/>
      <c r="U11" s="3"/>
      <c r="V11" s="3"/>
      <c r="W11" s="3"/>
      <c r="X11" s="3"/>
      <c r="Y11" s="3"/>
      <c r="Z11" s="3"/>
    </row>
    <row r="12" spans="1:26" ht="132.6" customHeight="1" thickTop="1" thickBot="1" x14ac:dyDescent="0.35">
      <c r="A12" s="26" t="s">
        <v>11</v>
      </c>
      <c r="B12" s="27" t="s">
        <v>12</v>
      </c>
      <c r="C12" s="17"/>
      <c r="D12" s="17"/>
      <c r="E12" s="18"/>
      <c r="F12" s="2"/>
      <c r="G12" s="2"/>
      <c r="H12" s="2"/>
      <c r="I12" s="2"/>
      <c r="J12" s="2"/>
      <c r="K12" s="3"/>
      <c r="L12" s="3"/>
      <c r="M12" s="3"/>
      <c r="N12" s="3"/>
      <c r="O12" s="3"/>
      <c r="P12" s="3"/>
      <c r="Q12" s="3"/>
      <c r="R12" s="3"/>
      <c r="S12" s="3"/>
      <c r="T12" s="3"/>
      <c r="U12" s="3"/>
      <c r="V12" s="3"/>
      <c r="W12" s="3"/>
      <c r="X12" s="3"/>
      <c r="Y12" s="3"/>
      <c r="Z12" s="3"/>
    </row>
    <row r="13" spans="1:26" ht="42.75" customHeight="1" thickTop="1" thickBot="1" x14ac:dyDescent="0.35">
      <c r="A13" s="26" t="s">
        <v>13</v>
      </c>
      <c r="B13" s="28" t="s">
        <v>14</v>
      </c>
      <c r="C13" s="17"/>
      <c r="D13" s="17"/>
      <c r="E13" s="18"/>
      <c r="F13" s="2"/>
      <c r="G13" s="2"/>
      <c r="H13" s="2"/>
      <c r="I13" s="2"/>
      <c r="J13" s="2"/>
      <c r="K13" s="3"/>
      <c r="L13" s="3"/>
      <c r="M13" s="3"/>
      <c r="N13" s="3"/>
      <c r="O13" s="3"/>
      <c r="P13" s="3"/>
      <c r="Q13" s="3"/>
      <c r="R13" s="3"/>
      <c r="S13" s="3"/>
      <c r="T13" s="3"/>
      <c r="U13" s="3"/>
      <c r="V13" s="3"/>
      <c r="W13" s="3"/>
      <c r="X13" s="3"/>
      <c r="Y13" s="3"/>
      <c r="Z13" s="3"/>
    </row>
    <row r="14" spans="1:26" ht="15.75" customHeight="1" thickTop="1" x14ac:dyDescent="0.3">
      <c r="A14" s="2"/>
      <c r="B14" s="2"/>
      <c r="C14" s="2"/>
      <c r="D14" s="2"/>
      <c r="E14" s="2"/>
      <c r="F14" s="2"/>
      <c r="G14" s="2"/>
      <c r="H14" s="2"/>
      <c r="I14" s="2"/>
      <c r="J14" s="2"/>
      <c r="K14" s="3"/>
      <c r="L14" s="3"/>
      <c r="M14" s="3"/>
      <c r="N14" s="3"/>
      <c r="O14" s="3"/>
      <c r="P14" s="3"/>
      <c r="Q14" s="3"/>
      <c r="R14" s="3"/>
      <c r="S14" s="3"/>
      <c r="T14" s="3"/>
      <c r="U14" s="3"/>
      <c r="V14" s="3"/>
      <c r="W14" s="3"/>
      <c r="X14" s="3"/>
      <c r="Y14" s="3"/>
      <c r="Z14" s="3"/>
    </row>
    <row r="15" spans="1:26" ht="14.4" x14ac:dyDescent="0.3">
      <c r="A15" s="29" t="s">
        <v>15</v>
      </c>
      <c r="B15" s="2"/>
      <c r="C15" s="2"/>
      <c r="D15" s="2"/>
      <c r="E15" s="2"/>
      <c r="F15" s="2"/>
      <c r="G15" s="2"/>
      <c r="H15" s="2"/>
      <c r="I15" s="2"/>
      <c r="J15" s="2"/>
      <c r="K15" s="3"/>
      <c r="L15" s="3"/>
      <c r="M15" s="3"/>
      <c r="N15" s="3"/>
      <c r="O15" s="3"/>
      <c r="P15" s="3"/>
      <c r="Q15" s="3"/>
      <c r="R15" s="3"/>
      <c r="S15" s="3"/>
      <c r="T15" s="3"/>
      <c r="U15" s="3"/>
      <c r="V15" s="3"/>
      <c r="W15" s="3"/>
      <c r="X15" s="3"/>
      <c r="Y15" s="3"/>
      <c r="Z15" s="3"/>
    </row>
    <row r="16" spans="1:26" ht="69.599999999999994" customHeight="1" x14ac:dyDescent="0.3">
      <c r="A16" s="30" t="s">
        <v>16</v>
      </c>
      <c r="B16" s="7"/>
      <c r="C16" s="7"/>
      <c r="D16" s="7"/>
      <c r="E16" s="7"/>
      <c r="F16" s="7"/>
      <c r="G16" s="2"/>
      <c r="H16" s="2"/>
      <c r="I16" s="2"/>
      <c r="J16" s="2"/>
      <c r="K16" s="3"/>
      <c r="L16" s="3"/>
      <c r="M16" s="3"/>
      <c r="N16" s="3"/>
      <c r="O16" s="3"/>
      <c r="P16" s="3"/>
      <c r="Q16" s="3"/>
      <c r="R16" s="3"/>
      <c r="S16" s="3"/>
      <c r="T16" s="3"/>
      <c r="U16" s="3"/>
      <c r="V16" s="3"/>
      <c r="W16" s="3"/>
      <c r="X16" s="3"/>
      <c r="Y16" s="3"/>
      <c r="Z16" s="3"/>
    </row>
    <row r="17" spans="1:26" ht="3" hidden="1" customHeight="1" x14ac:dyDescent="0.3">
      <c r="A17" s="7"/>
      <c r="B17" s="7"/>
      <c r="C17" s="7"/>
      <c r="D17" s="7"/>
      <c r="E17" s="7"/>
      <c r="F17" s="7"/>
      <c r="G17" s="29"/>
      <c r="H17" s="29"/>
      <c r="I17" s="2"/>
      <c r="J17" s="2"/>
      <c r="K17" s="3"/>
      <c r="L17" s="3"/>
      <c r="M17" s="3"/>
      <c r="N17" s="3"/>
      <c r="O17" s="3"/>
      <c r="P17" s="3"/>
      <c r="Q17" s="3"/>
      <c r="R17" s="3"/>
      <c r="S17" s="3"/>
      <c r="T17" s="3"/>
      <c r="U17" s="3"/>
      <c r="V17" s="3"/>
      <c r="W17" s="3"/>
      <c r="X17" s="3"/>
      <c r="Y17" s="3"/>
      <c r="Z17" s="3"/>
    </row>
    <row r="18" spans="1:26" ht="14.4" hidden="1" x14ac:dyDescent="0.3">
      <c r="A18" s="7"/>
      <c r="B18" s="7"/>
      <c r="C18" s="7"/>
      <c r="D18" s="7"/>
      <c r="E18" s="7"/>
      <c r="F18" s="7"/>
      <c r="G18" s="31"/>
      <c r="H18" s="32"/>
      <c r="I18" s="2"/>
      <c r="J18" s="2"/>
      <c r="K18" s="3"/>
      <c r="L18" s="3"/>
      <c r="M18" s="3"/>
      <c r="N18" s="3"/>
      <c r="O18" s="3"/>
      <c r="P18" s="3"/>
      <c r="Q18" s="3"/>
      <c r="R18" s="3"/>
      <c r="S18" s="3"/>
      <c r="T18" s="3"/>
      <c r="U18" s="3"/>
      <c r="V18" s="3"/>
      <c r="W18" s="3"/>
      <c r="X18" s="3"/>
      <c r="Y18" s="3"/>
      <c r="Z18" s="3"/>
    </row>
    <row r="19" spans="1:26" ht="14.4" hidden="1" x14ac:dyDescent="0.3">
      <c r="A19" s="7"/>
      <c r="B19" s="7"/>
      <c r="C19" s="7"/>
      <c r="D19" s="7"/>
      <c r="E19" s="7"/>
      <c r="F19" s="7"/>
      <c r="G19" s="31"/>
      <c r="H19" s="32"/>
      <c r="I19" s="2"/>
      <c r="J19" s="2"/>
      <c r="K19" s="3"/>
      <c r="L19" s="3"/>
      <c r="M19" s="3"/>
      <c r="N19" s="3"/>
      <c r="O19" s="3"/>
      <c r="P19" s="3"/>
      <c r="Q19" s="3"/>
      <c r="R19" s="3"/>
      <c r="S19" s="3"/>
      <c r="T19" s="3"/>
      <c r="U19" s="3"/>
      <c r="V19" s="3"/>
      <c r="W19" s="3"/>
      <c r="X19" s="3"/>
      <c r="Y19" s="3"/>
      <c r="Z19" s="3"/>
    </row>
    <row r="20" spans="1:26" ht="14.4" x14ac:dyDescent="0.3">
      <c r="A20" s="33"/>
      <c r="B20" s="34" t="s">
        <v>17</v>
      </c>
      <c r="C20" s="18"/>
      <c r="D20" s="34" t="s">
        <v>18</v>
      </c>
      <c r="E20" s="18"/>
      <c r="F20" s="31"/>
      <c r="G20" s="31"/>
      <c r="H20" s="32"/>
      <c r="I20" s="2"/>
      <c r="J20" s="2"/>
      <c r="K20" s="3"/>
      <c r="L20" s="3"/>
      <c r="M20" s="3"/>
      <c r="N20" s="3"/>
      <c r="O20" s="3"/>
      <c r="P20" s="3"/>
      <c r="Q20" s="3"/>
      <c r="R20" s="3"/>
      <c r="S20" s="3"/>
      <c r="T20" s="3"/>
      <c r="U20" s="3"/>
      <c r="V20" s="3"/>
      <c r="W20" s="3"/>
      <c r="X20" s="3"/>
      <c r="Y20" s="3"/>
      <c r="Z20" s="3"/>
    </row>
    <row r="21" spans="1:26" ht="294.60000000000002" customHeight="1" x14ac:dyDescent="0.3">
      <c r="A21" s="35" t="s">
        <v>19</v>
      </c>
      <c r="B21" s="36" t="s">
        <v>20</v>
      </c>
      <c r="C21" s="37"/>
      <c r="D21" s="36" t="s">
        <v>21</v>
      </c>
      <c r="E21" s="37"/>
      <c r="F21" s="38"/>
      <c r="G21" s="38"/>
      <c r="H21" s="32"/>
      <c r="I21" s="39"/>
      <c r="J21" s="2"/>
      <c r="K21" s="3"/>
      <c r="L21" s="3"/>
      <c r="M21" s="3"/>
      <c r="N21" s="3"/>
      <c r="O21" s="3"/>
      <c r="P21" s="3"/>
      <c r="Q21" s="3"/>
      <c r="R21" s="3"/>
      <c r="S21" s="3"/>
      <c r="T21" s="3"/>
      <c r="U21" s="3"/>
      <c r="V21" s="3"/>
      <c r="W21" s="3"/>
      <c r="X21" s="3"/>
      <c r="Y21" s="3"/>
      <c r="Z21" s="3"/>
    </row>
    <row r="22" spans="1:26" ht="91.5" customHeight="1" x14ac:dyDescent="0.3">
      <c r="A22" s="40" t="s">
        <v>22</v>
      </c>
      <c r="B22" s="41" t="s">
        <v>23</v>
      </c>
      <c r="C22" s="18"/>
      <c r="D22" s="41" t="s">
        <v>24</v>
      </c>
      <c r="E22" s="18"/>
      <c r="F22" s="31"/>
      <c r="G22" s="31"/>
      <c r="H22" s="32"/>
      <c r="I22" s="2"/>
      <c r="J22" s="2"/>
      <c r="K22" s="3"/>
      <c r="L22" s="3"/>
      <c r="M22" s="3"/>
      <c r="N22" s="3"/>
      <c r="O22" s="3"/>
      <c r="P22" s="3"/>
      <c r="Q22" s="3"/>
      <c r="R22" s="3"/>
      <c r="S22" s="3"/>
      <c r="T22" s="3"/>
      <c r="U22" s="3"/>
      <c r="V22" s="3"/>
      <c r="W22" s="3"/>
      <c r="X22" s="3"/>
      <c r="Y22" s="3"/>
      <c r="Z22" s="3"/>
    </row>
    <row r="23" spans="1:26" ht="156.6" customHeight="1" x14ac:dyDescent="0.3">
      <c r="A23" s="40" t="s">
        <v>25</v>
      </c>
      <c r="B23" s="42" t="s">
        <v>26</v>
      </c>
      <c r="C23" s="43"/>
      <c r="D23" s="42" t="s">
        <v>27</v>
      </c>
      <c r="E23" s="43"/>
      <c r="F23" s="31"/>
      <c r="G23" s="31"/>
      <c r="H23" s="32"/>
      <c r="I23" s="2"/>
      <c r="J23" s="2"/>
      <c r="K23" s="3"/>
      <c r="L23" s="3"/>
      <c r="M23" s="3"/>
      <c r="N23" s="3"/>
      <c r="O23" s="3"/>
      <c r="P23" s="3"/>
      <c r="Q23" s="3"/>
      <c r="R23" s="3"/>
      <c r="S23" s="3"/>
      <c r="T23" s="3"/>
      <c r="U23" s="3"/>
      <c r="V23" s="3"/>
      <c r="W23" s="3"/>
      <c r="X23" s="3"/>
      <c r="Y23" s="3"/>
      <c r="Z23" s="3"/>
    </row>
    <row r="24" spans="1:26" ht="163.95" customHeight="1" x14ac:dyDescent="0.3">
      <c r="A24" s="40" t="s">
        <v>28</v>
      </c>
      <c r="B24" s="42" t="s">
        <v>29</v>
      </c>
      <c r="C24" s="44"/>
      <c r="D24" s="42" t="s">
        <v>30</v>
      </c>
      <c r="E24" s="43"/>
      <c r="F24" s="31"/>
      <c r="G24" s="31"/>
      <c r="H24" s="32"/>
      <c r="I24" s="2"/>
      <c r="J24" s="2"/>
      <c r="K24" s="3"/>
      <c r="L24" s="3"/>
      <c r="M24" s="3"/>
      <c r="N24" s="3"/>
      <c r="O24" s="3"/>
      <c r="P24" s="3"/>
      <c r="Q24" s="3"/>
      <c r="R24" s="3"/>
      <c r="S24" s="3"/>
      <c r="T24" s="3"/>
      <c r="U24" s="3"/>
      <c r="V24" s="3"/>
      <c r="W24" s="3"/>
      <c r="X24" s="3"/>
      <c r="Y24" s="3"/>
      <c r="Z24" s="3"/>
    </row>
    <row r="25" spans="1:26" ht="118.2" customHeight="1" x14ac:dyDescent="0.3">
      <c r="A25" s="40" t="s">
        <v>31</v>
      </c>
      <c r="B25" s="45" t="s">
        <v>32</v>
      </c>
      <c r="C25" s="46"/>
      <c r="D25" s="47" t="s">
        <v>33</v>
      </c>
      <c r="E25" s="46"/>
      <c r="F25" s="31"/>
      <c r="G25" s="31"/>
      <c r="H25" s="32"/>
      <c r="I25" s="2"/>
      <c r="J25" s="2"/>
      <c r="K25" s="48" t="s">
        <v>34</v>
      </c>
      <c r="L25" s="49"/>
      <c r="M25" s="49"/>
      <c r="N25" s="49"/>
      <c r="O25" s="49"/>
      <c r="P25" s="49"/>
      <c r="Q25" s="49"/>
      <c r="R25" s="49"/>
      <c r="S25" s="49"/>
      <c r="T25" s="49"/>
      <c r="U25" s="49"/>
      <c r="V25" s="3"/>
      <c r="W25" s="3"/>
      <c r="X25" s="3"/>
      <c r="Y25" s="3"/>
      <c r="Z25" s="3"/>
    </row>
    <row r="26" spans="1:26" ht="133.94999999999999" customHeight="1" x14ac:dyDescent="0.3">
      <c r="A26" s="40" t="s">
        <v>35</v>
      </c>
      <c r="B26" s="45" t="s">
        <v>36</v>
      </c>
      <c r="C26" s="46"/>
      <c r="D26" s="45" t="s">
        <v>37</v>
      </c>
      <c r="E26" s="46"/>
      <c r="F26" s="31"/>
      <c r="G26" s="31"/>
      <c r="H26" s="32"/>
      <c r="I26" s="2"/>
      <c r="J26" s="2"/>
      <c r="K26" s="3"/>
      <c r="L26" s="3"/>
      <c r="M26" s="3"/>
      <c r="N26" s="3"/>
      <c r="O26" s="3"/>
      <c r="P26" s="3"/>
      <c r="Q26" s="3"/>
      <c r="R26" s="3"/>
      <c r="S26" s="3"/>
      <c r="T26" s="3"/>
      <c r="U26" s="3"/>
      <c r="V26" s="3"/>
      <c r="W26" s="3"/>
      <c r="X26" s="3"/>
      <c r="Y26" s="3"/>
      <c r="Z26" s="3"/>
    </row>
    <row r="27" spans="1:26" ht="84" customHeight="1" x14ac:dyDescent="0.3">
      <c r="A27" s="40" t="s">
        <v>38</v>
      </c>
      <c r="B27" s="50" t="s">
        <v>39</v>
      </c>
      <c r="C27" s="37"/>
      <c r="D27" s="51" t="s">
        <v>40</v>
      </c>
      <c r="E27" s="37"/>
      <c r="F27" s="31"/>
      <c r="G27" s="31"/>
      <c r="H27" s="32"/>
      <c r="I27" s="2"/>
      <c r="J27" s="2"/>
      <c r="K27" s="52"/>
      <c r="L27" s="53">
        <v>2006</v>
      </c>
      <c r="M27" s="53">
        <v>2007</v>
      </c>
      <c r="N27" s="53">
        <v>2008</v>
      </c>
      <c r="O27" s="53">
        <v>2009</v>
      </c>
      <c r="P27" s="53">
        <v>2010</v>
      </c>
      <c r="Q27" s="53">
        <v>2011</v>
      </c>
      <c r="R27" s="53">
        <v>2012</v>
      </c>
      <c r="S27" s="53">
        <v>2013</v>
      </c>
      <c r="T27" s="53">
        <v>2014</v>
      </c>
      <c r="U27" s="53">
        <v>2015</v>
      </c>
      <c r="V27" s="3"/>
      <c r="W27" s="3"/>
      <c r="X27" s="3"/>
      <c r="Y27" s="3"/>
      <c r="Z27" s="3"/>
    </row>
    <row r="28" spans="1:26" ht="14.4" x14ac:dyDescent="0.3">
      <c r="A28" s="32"/>
      <c r="B28" s="31"/>
      <c r="C28" s="31"/>
      <c r="D28" s="31"/>
      <c r="E28" s="32"/>
      <c r="F28" s="31"/>
      <c r="G28" s="31"/>
      <c r="H28" s="32"/>
      <c r="I28" s="2"/>
      <c r="J28" s="2"/>
      <c r="K28" s="48" t="s">
        <v>41</v>
      </c>
      <c r="L28" s="54">
        <v>47</v>
      </c>
      <c r="M28" s="54">
        <v>52</v>
      </c>
      <c r="N28" s="54">
        <v>59</v>
      </c>
      <c r="O28" s="54">
        <v>63</v>
      </c>
      <c r="P28" s="54">
        <v>59</v>
      </c>
      <c r="Q28" s="54">
        <v>56</v>
      </c>
      <c r="R28" s="54">
        <v>62</v>
      </c>
      <c r="S28" s="54">
        <v>62</v>
      </c>
      <c r="T28" s="54">
        <v>73</v>
      </c>
      <c r="U28" s="54">
        <v>66</v>
      </c>
      <c r="V28" s="3"/>
      <c r="W28" s="3"/>
      <c r="X28" s="3"/>
      <c r="Y28" s="3"/>
      <c r="Z28" s="3"/>
    </row>
    <row r="29" spans="1:26" ht="14.4" x14ac:dyDescent="0.3">
      <c r="A29" s="29" t="s">
        <v>42</v>
      </c>
      <c r="B29" s="2"/>
      <c r="C29" s="2"/>
      <c r="D29" s="2"/>
      <c r="E29" s="2"/>
      <c r="F29" s="2"/>
      <c r="G29" s="31"/>
      <c r="H29" s="32"/>
      <c r="I29" s="2"/>
      <c r="J29" s="2"/>
      <c r="K29" s="48" t="s">
        <v>43</v>
      </c>
      <c r="L29" s="54">
        <v>483</v>
      </c>
      <c r="M29" s="54">
        <v>508</v>
      </c>
      <c r="N29" s="54">
        <v>522</v>
      </c>
      <c r="O29" s="54">
        <v>563</v>
      </c>
      <c r="P29" s="54">
        <v>541</v>
      </c>
      <c r="Q29" s="54">
        <v>553</v>
      </c>
      <c r="R29" s="54">
        <v>567</v>
      </c>
      <c r="S29" s="54">
        <v>598</v>
      </c>
      <c r="T29" s="54">
        <v>632</v>
      </c>
      <c r="U29" s="54">
        <v>547</v>
      </c>
      <c r="V29" s="3"/>
      <c r="W29" s="3"/>
      <c r="X29" s="3"/>
      <c r="Y29" s="3"/>
      <c r="Z29" s="3"/>
    </row>
    <row r="30" spans="1:26" ht="170.4" customHeight="1" x14ac:dyDescent="0.3">
      <c r="A30" s="55" t="s">
        <v>44</v>
      </c>
      <c r="B30" s="17"/>
      <c r="C30" s="17"/>
      <c r="D30" s="17"/>
      <c r="E30" s="18"/>
      <c r="F30" s="31"/>
      <c r="G30" s="31"/>
      <c r="H30" s="31"/>
      <c r="I30" s="2"/>
      <c r="J30" s="2"/>
      <c r="K30" s="48" t="s">
        <v>45</v>
      </c>
      <c r="L30" s="54">
        <v>1407</v>
      </c>
      <c r="M30" s="54">
        <v>1453</v>
      </c>
      <c r="N30" s="54">
        <v>1476</v>
      </c>
      <c r="O30" s="54">
        <v>1642</v>
      </c>
      <c r="P30" s="54">
        <v>1469</v>
      </c>
      <c r="Q30" s="54">
        <v>1545</v>
      </c>
      <c r="R30" s="54">
        <v>1604</v>
      </c>
      <c r="S30" s="54">
        <v>1677</v>
      </c>
      <c r="T30" s="54">
        <v>1810</v>
      </c>
      <c r="U30" s="54">
        <v>1475</v>
      </c>
      <c r="V30" s="3"/>
      <c r="W30" s="3"/>
      <c r="X30" s="3"/>
      <c r="Y30" s="3"/>
      <c r="Z30" s="3"/>
    </row>
    <row r="31" spans="1:26" ht="25.5" customHeight="1" thickBot="1" x14ac:dyDescent="0.35">
      <c r="A31" s="32"/>
      <c r="B31" s="31"/>
      <c r="C31" s="31"/>
      <c r="D31" s="31"/>
      <c r="E31" s="32"/>
      <c r="F31" s="31"/>
      <c r="G31" s="31"/>
      <c r="H31" s="32"/>
      <c r="I31" s="2"/>
      <c r="J31" s="2"/>
      <c r="K31" s="48" t="s">
        <v>46</v>
      </c>
      <c r="L31" s="54">
        <v>26</v>
      </c>
      <c r="M31" s="54">
        <v>26</v>
      </c>
      <c r="N31" s="54">
        <v>24</v>
      </c>
      <c r="O31" s="54">
        <v>20</v>
      </c>
      <c r="P31" s="54">
        <v>19</v>
      </c>
      <c r="Q31" s="54">
        <v>24</v>
      </c>
      <c r="R31" s="54">
        <v>21</v>
      </c>
      <c r="S31" s="54">
        <v>25</v>
      </c>
      <c r="T31" s="54">
        <v>26</v>
      </c>
      <c r="U31" s="54">
        <v>26</v>
      </c>
      <c r="V31" s="3"/>
      <c r="W31" s="3"/>
      <c r="X31" s="3"/>
      <c r="Y31" s="3"/>
      <c r="Z31" s="3"/>
    </row>
    <row r="32" spans="1:26" ht="113.25" hidden="1" customHeight="1" x14ac:dyDescent="0.3">
      <c r="A32" s="32"/>
      <c r="B32" s="31"/>
      <c r="C32" s="31"/>
      <c r="D32" s="31"/>
      <c r="E32" s="32"/>
      <c r="F32" s="31"/>
      <c r="G32" s="31"/>
      <c r="H32" s="32"/>
      <c r="I32" s="2"/>
      <c r="J32" s="2"/>
      <c r="K32" s="48" t="s">
        <v>47</v>
      </c>
      <c r="L32" s="54">
        <v>21</v>
      </c>
      <c r="M32" s="54">
        <v>23</v>
      </c>
      <c r="N32" s="54">
        <v>20</v>
      </c>
      <c r="O32" s="54">
        <v>16</v>
      </c>
      <c r="P32" s="54">
        <v>15</v>
      </c>
      <c r="Q32" s="54">
        <v>17</v>
      </c>
      <c r="R32" s="54">
        <v>17</v>
      </c>
      <c r="S32" s="54">
        <v>20</v>
      </c>
      <c r="T32" s="54">
        <v>21</v>
      </c>
      <c r="U32" s="54">
        <v>21</v>
      </c>
      <c r="V32" s="3"/>
      <c r="W32" s="3"/>
      <c r="X32" s="3"/>
      <c r="Y32" s="3"/>
      <c r="Z32" s="3"/>
    </row>
    <row r="33" spans="1:26" ht="113.25" hidden="1" customHeight="1" x14ac:dyDescent="0.3">
      <c r="A33" s="32"/>
      <c r="B33" s="31"/>
      <c r="C33" s="31"/>
      <c r="D33" s="31"/>
      <c r="E33" s="32"/>
      <c r="F33" s="31"/>
      <c r="G33" s="31"/>
      <c r="H33" s="32"/>
      <c r="I33" s="2"/>
      <c r="J33" s="2"/>
      <c r="K33" s="48" t="s">
        <v>48</v>
      </c>
      <c r="L33" s="54">
        <v>43437</v>
      </c>
      <c r="M33" s="54">
        <v>48459</v>
      </c>
      <c r="N33" s="54">
        <v>43590</v>
      </c>
      <c r="O33" s="54">
        <v>32274</v>
      </c>
      <c r="P33" s="54">
        <v>34398</v>
      </c>
      <c r="Q33" s="54">
        <v>38540</v>
      </c>
      <c r="R33" s="54">
        <v>41490</v>
      </c>
      <c r="S33" s="54">
        <v>46485</v>
      </c>
      <c r="T33" s="54">
        <v>53556</v>
      </c>
      <c r="U33" s="54">
        <v>51644</v>
      </c>
      <c r="V33" s="3"/>
      <c r="W33" s="3"/>
      <c r="X33" s="3"/>
      <c r="Y33" s="3"/>
      <c r="Z33" s="3"/>
    </row>
    <row r="34" spans="1:26" ht="113.25" hidden="1" customHeight="1" x14ac:dyDescent="0.3">
      <c r="A34" s="32"/>
      <c r="B34" s="31"/>
      <c r="C34" s="31"/>
      <c r="D34" s="31"/>
      <c r="E34" s="32"/>
      <c r="F34" s="31"/>
      <c r="G34" s="31"/>
      <c r="H34" s="32"/>
      <c r="I34" s="2"/>
      <c r="J34" s="2"/>
      <c r="K34" s="56" t="s">
        <v>49</v>
      </c>
      <c r="L34" s="54">
        <v>53</v>
      </c>
      <c r="M34" s="54">
        <v>53</v>
      </c>
      <c r="N34" s="54">
        <v>50</v>
      </c>
      <c r="O34" s="54">
        <v>54</v>
      </c>
      <c r="P34" s="54">
        <v>54</v>
      </c>
      <c r="Q34" s="54">
        <v>58</v>
      </c>
      <c r="R34" s="54">
        <v>70</v>
      </c>
      <c r="S34" s="54">
        <v>68</v>
      </c>
      <c r="T34" s="54">
        <v>64</v>
      </c>
      <c r="U34" s="54">
        <v>70</v>
      </c>
      <c r="V34" s="3"/>
      <c r="W34" s="3"/>
      <c r="X34" s="3"/>
      <c r="Y34" s="3"/>
      <c r="Z34" s="3"/>
    </row>
    <row r="35" spans="1:26" ht="24.75" customHeight="1" thickBot="1" x14ac:dyDescent="0.35">
      <c r="A35" s="2" t="s">
        <v>50</v>
      </c>
      <c r="B35" s="57" t="s">
        <v>51</v>
      </c>
      <c r="C35" s="58" t="s">
        <v>52</v>
      </c>
      <c r="D35" s="2"/>
      <c r="E35" s="2"/>
      <c r="F35" s="59"/>
      <c r="G35" s="31"/>
      <c r="H35" s="32"/>
      <c r="I35" s="2"/>
      <c r="J35" s="2"/>
      <c r="K35" s="56" t="s">
        <v>53</v>
      </c>
      <c r="L35" s="54">
        <v>30</v>
      </c>
      <c r="M35" s="54">
        <v>32</v>
      </c>
      <c r="N35" s="54">
        <v>32</v>
      </c>
      <c r="O35" s="54">
        <v>25</v>
      </c>
      <c r="P35" s="54">
        <v>26</v>
      </c>
      <c r="Q35" s="54">
        <v>22</v>
      </c>
      <c r="R35" s="54">
        <v>18</v>
      </c>
      <c r="S35" s="54">
        <v>17</v>
      </c>
      <c r="T35" s="54">
        <v>19</v>
      </c>
      <c r="U35" s="54">
        <v>19</v>
      </c>
      <c r="V35" s="3"/>
      <c r="W35" s="3"/>
      <c r="X35" s="3"/>
      <c r="Y35" s="3"/>
      <c r="Z35" s="3"/>
    </row>
    <row r="36" spans="1:26" ht="30.75" customHeight="1" x14ac:dyDescent="0.3">
      <c r="A36" s="60" t="s">
        <v>54</v>
      </c>
      <c r="B36" s="2"/>
      <c r="C36" s="2"/>
      <c r="D36" s="2"/>
      <c r="E36" s="2"/>
      <c r="F36" s="2"/>
      <c r="G36" s="2"/>
      <c r="H36" s="2"/>
      <c r="I36" s="2"/>
      <c r="J36" s="2"/>
      <c r="K36" s="48" t="s">
        <v>55</v>
      </c>
      <c r="L36" s="54">
        <v>87125</v>
      </c>
      <c r="M36" s="54">
        <v>96445</v>
      </c>
      <c r="N36" s="54">
        <v>87804</v>
      </c>
      <c r="O36" s="54">
        <v>71659</v>
      </c>
      <c r="P36" s="54">
        <v>71969</v>
      </c>
      <c r="Q36" s="54">
        <v>76451</v>
      </c>
      <c r="R36" s="54">
        <v>81996</v>
      </c>
      <c r="S36" s="54">
        <v>89045</v>
      </c>
      <c r="T36" s="54">
        <v>99437</v>
      </c>
      <c r="U36" s="54">
        <v>100245</v>
      </c>
      <c r="V36" s="3"/>
      <c r="W36" s="3"/>
      <c r="X36" s="3"/>
      <c r="Y36" s="3"/>
      <c r="Z36" s="3"/>
    </row>
    <row r="37" spans="1:26" ht="35.4" customHeight="1" thickBot="1" x14ac:dyDescent="0.35">
      <c r="A37" s="61"/>
      <c r="B37" s="62" t="s">
        <v>56</v>
      </c>
      <c r="C37" s="26" t="s">
        <v>57</v>
      </c>
      <c r="D37" s="26" t="s">
        <v>58</v>
      </c>
      <c r="E37" s="26" t="s">
        <v>59</v>
      </c>
      <c r="F37" s="63"/>
      <c r="G37" s="2"/>
      <c r="H37" s="2"/>
      <c r="I37" s="2"/>
      <c r="J37" s="2"/>
      <c r="K37" s="56" t="s">
        <v>60</v>
      </c>
      <c r="L37" s="54">
        <v>72540</v>
      </c>
      <c r="M37" s="54">
        <v>84288</v>
      </c>
      <c r="N37" s="54">
        <v>75346</v>
      </c>
      <c r="O37" s="54">
        <v>61374</v>
      </c>
      <c r="P37" s="54">
        <v>63089</v>
      </c>
      <c r="Q37" s="54">
        <v>64778</v>
      </c>
      <c r="R37" s="54">
        <v>68143</v>
      </c>
      <c r="S37" s="54">
        <v>73325</v>
      </c>
      <c r="T37" s="54">
        <v>84647</v>
      </c>
      <c r="U37" s="54">
        <v>86928</v>
      </c>
      <c r="V37" s="3"/>
      <c r="W37" s="3"/>
      <c r="X37" s="3"/>
      <c r="Y37" s="3"/>
      <c r="Z37" s="3"/>
    </row>
    <row r="38" spans="1:26" ht="24.6" customHeight="1" thickTop="1" x14ac:dyDescent="0.3">
      <c r="A38" s="64" t="s">
        <v>61</v>
      </c>
      <c r="B38" s="2" t="s">
        <v>62</v>
      </c>
      <c r="C38" s="65" t="s">
        <v>52</v>
      </c>
      <c r="D38" s="66" t="s">
        <v>63</v>
      </c>
      <c r="E38" s="67"/>
      <c r="F38" s="2"/>
      <c r="G38" s="2"/>
      <c r="H38" s="2"/>
      <c r="I38" s="2"/>
      <c r="J38" s="2"/>
      <c r="K38" s="3"/>
      <c r="L38" s="3"/>
      <c r="M38" s="3"/>
      <c r="N38" s="3"/>
      <c r="O38" s="3"/>
      <c r="P38" s="3"/>
      <c r="Q38" s="3"/>
      <c r="R38" s="3"/>
      <c r="S38" s="3"/>
      <c r="T38" s="3"/>
      <c r="U38" s="3"/>
      <c r="V38" s="3"/>
      <c r="W38" s="3"/>
      <c r="X38" s="3"/>
      <c r="Y38" s="3"/>
      <c r="Z38" s="3"/>
    </row>
    <row r="39" spans="1:26" ht="21.6" customHeight="1" x14ac:dyDescent="0.3">
      <c r="A39" s="64" t="s">
        <v>64</v>
      </c>
      <c r="B39" s="68" t="s">
        <v>51</v>
      </c>
      <c r="C39" s="69" t="s">
        <v>52</v>
      </c>
      <c r="D39" s="70" t="s">
        <v>63</v>
      </c>
      <c r="E39" s="71"/>
      <c r="F39" s="72"/>
      <c r="G39" s="7"/>
      <c r="H39" s="2"/>
      <c r="I39" s="2"/>
      <c r="J39" s="2"/>
      <c r="K39" s="3"/>
      <c r="L39" s="3"/>
      <c r="M39" s="3"/>
      <c r="N39" s="3"/>
      <c r="O39" s="3"/>
      <c r="P39" s="3"/>
      <c r="Q39" s="3"/>
      <c r="R39" s="3"/>
      <c r="S39" s="3"/>
      <c r="T39" s="3"/>
      <c r="U39" s="3"/>
      <c r="V39" s="3"/>
      <c r="W39" s="3"/>
      <c r="X39" s="3"/>
      <c r="Y39" s="3"/>
      <c r="Z39" s="3"/>
    </row>
    <row r="40" spans="1:26" ht="27" customHeight="1" x14ac:dyDescent="0.3">
      <c r="A40" s="61" t="s">
        <v>65</v>
      </c>
      <c r="B40" s="68" t="s">
        <v>66</v>
      </c>
      <c r="C40" s="73" t="s">
        <v>67</v>
      </c>
      <c r="D40" s="74" t="s">
        <v>63</v>
      </c>
      <c r="E40" s="75"/>
      <c r="F40" s="2"/>
      <c r="G40" s="2"/>
      <c r="H40" s="2"/>
      <c r="I40" s="2"/>
      <c r="J40" s="2"/>
      <c r="K40" s="3"/>
      <c r="L40" s="3"/>
      <c r="M40" s="3"/>
      <c r="N40" s="3"/>
      <c r="O40" s="3"/>
      <c r="P40" s="3"/>
      <c r="Q40" s="3"/>
      <c r="R40" s="3"/>
      <c r="S40" s="3"/>
      <c r="T40" s="3"/>
      <c r="U40" s="3"/>
      <c r="V40" s="3"/>
      <c r="W40" s="3"/>
      <c r="X40" s="3"/>
      <c r="Y40" s="3"/>
      <c r="Z40" s="3"/>
    </row>
    <row r="41" spans="1:26" ht="64.2" customHeight="1" x14ac:dyDescent="0.3">
      <c r="A41" s="76" t="s">
        <v>68</v>
      </c>
      <c r="B41" s="61" t="s">
        <v>51</v>
      </c>
      <c r="C41" s="73" t="s">
        <v>52</v>
      </c>
      <c r="D41" s="74" t="s">
        <v>69</v>
      </c>
      <c r="E41" s="75"/>
      <c r="F41" s="2"/>
      <c r="G41" s="2"/>
      <c r="H41" s="2"/>
      <c r="I41" s="2"/>
      <c r="J41" s="2"/>
      <c r="K41" s="3"/>
      <c r="L41" s="3"/>
      <c r="M41" s="3"/>
      <c r="N41" s="3"/>
      <c r="O41" s="3"/>
      <c r="P41" s="3"/>
      <c r="Q41" s="3"/>
      <c r="R41" s="3"/>
      <c r="S41" s="3"/>
      <c r="T41" s="3"/>
      <c r="U41" s="3"/>
      <c r="V41" s="3"/>
      <c r="W41" s="3"/>
      <c r="X41" s="3"/>
      <c r="Y41" s="3"/>
      <c r="Z41" s="3"/>
    </row>
    <row r="42" spans="1:26" ht="27" customHeight="1" x14ac:dyDescent="0.3">
      <c r="A42" s="61" t="s">
        <v>70</v>
      </c>
      <c r="B42" s="61" t="s">
        <v>51</v>
      </c>
      <c r="C42" s="73" t="s">
        <v>71</v>
      </c>
      <c r="D42" s="74" t="s">
        <v>63</v>
      </c>
      <c r="E42" s="75"/>
      <c r="F42" s="2"/>
      <c r="G42" s="2"/>
      <c r="H42" s="2"/>
      <c r="I42" s="2"/>
      <c r="J42" s="2"/>
      <c r="K42" s="3"/>
      <c r="L42" s="3"/>
      <c r="M42" s="3"/>
      <c r="N42" s="3"/>
      <c r="O42" s="3"/>
      <c r="P42" s="3"/>
      <c r="Q42" s="3"/>
      <c r="R42" s="3"/>
      <c r="S42" s="3"/>
      <c r="T42" s="3"/>
      <c r="U42" s="3"/>
      <c r="V42" s="3"/>
      <c r="W42" s="3"/>
      <c r="X42" s="3"/>
      <c r="Y42" s="3"/>
      <c r="Z42" s="3"/>
    </row>
    <row r="43" spans="1:26" ht="36" customHeight="1" x14ac:dyDescent="0.3">
      <c r="A43" s="61" t="s">
        <v>72</v>
      </c>
      <c r="B43" s="61" t="s">
        <v>51</v>
      </c>
      <c r="C43" s="73" t="s">
        <v>52</v>
      </c>
      <c r="D43" s="74" t="s">
        <v>63</v>
      </c>
      <c r="E43" s="75"/>
      <c r="F43" s="2"/>
      <c r="G43" s="2"/>
      <c r="H43" s="2"/>
      <c r="I43" s="2"/>
      <c r="J43" s="2"/>
      <c r="K43" s="3"/>
      <c r="L43" s="3"/>
      <c r="M43" s="3"/>
      <c r="N43" s="3"/>
      <c r="O43" s="3"/>
      <c r="P43" s="3"/>
      <c r="Q43" s="3"/>
      <c r="R43" s="3"/>
      <c r="S43" s="3"/>
      <c r="T43" s="3"/>
      <c r="U43" s="3"/>
      <c r="V43" s="3"/>
      <c r="W43" s="3"/>
      <c r="X43" s="3"/>
      <c r="Y43" s="3"/>
      <c r="Z43" s="3"/>
    </row>
    <row r="44" spans="1:26" ht="24.75" customHeight="1" x14ac:dyDescent="0.3">
      <c r="A44" s="61" t="s">
        <v>73</v>
      </c>
      <c r="B44" s="61" t="s">
        <v>74</v>
      </c>
      <c r="C44" s="73" t="s">
        <v>75</v>
      </c>
      <c r="D44" s="74" t="s">
        <v>63</v>
      </c>
      <c r="E44" s="75"/>
      <c r="F44" s="2"/>
      <c r="G44" s="2"/>
      <c r="H44" s="2"/>
      <c r="I44" s="2"/>
      <c r="J44" s="2"/>
      <c r="K44" s="3"/>
      <c r="L44" s="3"/>
      <c r="M44" s="3"/>
      <c r="N44" s="3"/>
      <c r="O44" s="3"/>
      <c r="P44" s="3"/>
      <c r="Q44" s="3"/>
      <c r="R44" s="3"/>
      <c r="S44" s="3"/>
      <c r="T44" s="3"/>
      <c r="U44" s="3"/>
      <c r="V44" s="3"/>
      <c r="W44" s="3"/>
      <c r="X44" s="3"/>
      <c r="Y44" s="3"/>
      <c r="Z44" s="3"/>
    </row>
    <row r="45" spans="1:26" ht="27.75" customHeight="1" x14ac:dyDescent="0.3">
      <c r="A45" s="61" t="s">
        <v>76</v>
      </c>
      <c r="B45" s="61" t="s">
        <v>77</v>
      </c>
      <c r="C45" s="73" t="s">
        <v>78</v>
      </c>
      <c r="D45" s="74" t="s">
        <v>63</v>
      </c>
      <c r="E45" s="75"/>
      <c r="F45" s="2"/>
      <c r="G45" s="2"/>
      <c r="H45" s="2"/>
      <c r="I45" s="2"/>
      <c r="J45" s="2"/>
      <c r="K45" s="3"/>
      <c r="L45" s="3"/>
      <c r="M45" s="3"/>
      <c r="N45" s="3"/>
      <c r="O45" s="3"/>
      <c r="P45" s="3"/>
      <c r="Q45" s="3"/>
      <c r="R45" s="3"/>
      <c r="S45" s="3"/>
      <c r="T45" s="3"/>
      <c r="U45" s="3"/>
      <c r="V45" s="3"/>
      <c r="W45" s="3"/>
      <c r="X45" s="3"/>
      <c r="Y45" s="3"/>
      <c r="Z45" s="3"/>
    </row>
    <row r="46" spans="1:26" ht="29.25" customHeight="1" x14ac:dyDescent="0.3">
      <c r="A46" s="61" t="s">
        <v>79</v>
      </c>
      <c r="B46" s="61" t="s">
        <v>80</v>
      </c>
      <c r="C46" s="73" t="s">
        <v>81</v>
      </c>
      <c r="D46" s="74" t="s">
        <v>63</v>
      </c>
      <c r="E46" s="75"/>
      <c r="F46" s="2"/>
      <c r="G46" s="2"/>
      <c r="H46" s="2"/>
      <c r="I46" s="2"/>
      <c r="J46" s="2"/>
      <c r="K46" s="3"/>
      <c r="L46" s="3"/>
      <c r="M46" s="3"/>
      <c r="N46" s="3"/>
      <c r="O46" s="3"/>
      <c r="P46" s="3"/>
      <c r="Q46" s="3"/>
      <c r="R46" s="3"/>
      <c r="S46" s="3"/>
      <c r="T46" s="3"/>
      <c r="U46" s="3"/>
      <c r="V46" s="3"/>
      <c r="W46" s="3"/>
      <c r="X46" s="3"/>
      <c r="Y46" s="3"/>
      <c r="Z46" s="3"/>
    </row>
    <row r="47" spans="1:26" ht="30" customHeight="1" x14ac:dyDescent="0.3">
      <c r="A47" s="61" t="s">
        <v>82</v>
      </c>
      <c r="B47" s="61" t="s">
        <v>74</v>
      </c>
      <c r="C47" s="73" t="s">
        <v>83</v>
      </c>
      <c r="D47" s="74" t="s">
        <v>63</v>
      </c>
      <c r="E47" s="75"/>
      <c r="F47" s="2"/>
      <c r="G47" s="2"/>
      <c r="H47" s="2"/>
      <c r="I47" s="2"/>
      <c r="J47" s="2"/>
      <c r="K47" s="3"/>
      <c r="L47" s="3"/>
      <c r="M47" s="3"/>
      <c r="N47" s="3"/>
      <c r="O47" s="3"/>
      <c r="P47" s="3"/>
      <c r="Q47" s="3"/>
      <c r="R47" s="3"/>
      <c r="S47" s="3"/>
      <c r="T47" s="3"/>
      <c r="U47" s="3"/>
      <c r="V47" s="3"/>
      <c r="W47" s="3"/>
      <c r="X47" s="3"/>
      <c r="Y47" s="3"/>
      <c r="Z47" s="3"/>
    </row>
    <row r="48" spans="1:26" ht="22.5" customHeight="1" x14ac:dyDescent="0.3">
      <c r="A48" s="61" t="s">
        <v>84</v>
      </c>
      <c r="B48" s="61" t="s">
        <v>85</v>
      </c>
      <c r="C48" s="73" t="s">
        <v>86</v>
      </c>
      <c r="D48" s="74" t="s">
        <v>63</v>
      </c>
      <c r="E48" s="75"/>
      <c r="F48" s="2"/>
      <c r="G48" s="2"/>
      <c r="H48" s="2"/>
      <c r="I48" s="2"/>
      <c r="J48" s="2"/>
      <c r="K48" s="3"/>
      <c r="L48" s="3"/>
      <c r="M48" s="3"/>
      <c r="N48" s="3"/>
      <c r="O48" s="3"/>
      <c r="P48" s="3"/>
      <c r="Q48" s="3"/>
      <c r="R48" s="3"/>
      <c r="S48" s="3"/>
      <c r="T48" s="3"/>
      <c r="U48" s="3"/>
      <c r="V48" s="3"/>
      <c r="W48" s="3"/>
      <c r="X48" s="3"/>
      <c r="Y48" s="3"/>
      <c r="Z48" s="3"/>
    </row>
    <row r="49" spans="1:26" ht="19.95" customHeight="1" x14ac:dyDescent="0.3">
      <c r="A49" s="61" t="s">
        <v>87</v>
      </c>
      <c r="B49" s="61" t="s">
        <v>51</v>
      </c>
      <c r="C49" s="73" t="s">
        <v>83</v>
      </c>
      <c r="D49" s="74" t="s">
        <v>63</v>
      </c>
      <c r="E49" s="75"/>
      <c r="F49" s="2"/>
      <c r="G49" s="2"/>
      <c r="H49" s="2"/>
      <c r="I49" s="2"/>
      <c r="J49" s="2"/>
      <c r="K49" s="3"/>
      <c r="L49" s="3"/>
      <c r="M49" s="3"/>
      <c r="N49" s="3"/>
      <c r="O49" s="3"/>
      <c r="P49" s="3"/>
      <c r="Q49" s="3"/>
      <c r="R49" s="3"/>
      <c r="S49" s="3"/>
      <c r="T49" s="3"/>
      <c r="U49" s="3"/>
      <c r="V49" s="3"/>
      <c r="W49" s="3"/>
      <c r="X49" s="3"/>
      <c r="Y49" s="3"/>
      <c r="Z49" s="3"/>
    </row>
    <row r="50" spans="1:26" ht="17.399999999999999" customHeight="1" x14ac:dyDescent="0.3">
      <c r="A50" s="76" t="s">
        <v>88</v>
      </c>
      <c r="B50" s="61" t="s">
        <v>89</v>
      </c>
      <c r="C50" s="73" t="s">
        <v>52</v>
      </c>
      <c r="D50" s="74" t="s">
        <v>63</v>
      </c>
      <c r="E50" s="75"/>
      <c r="F50" s="2"/>
      <c r="G50" s="2"/>
      <c r="H50" s="2"/>
      <c r="I50" s="2"/>
      <c r="J50" s="2"/>
      <c r="K50" s="3"/>
      <c r="L50" s="3"/>
      <c r="M50" s="3"/>
      <c r="N50" s="3"/>
      <c r="O50" s="3"/>
      <c r="P50" s="3"/>
      <c r="Q50" s="3"/>
      <c r="R50" s="3"/>
      <c r="S50" s="3"/>
      <c r="T50" s="3"/>
      <c r="U50" s="3"/>
      <c r="V50" s="3"/>
      <c r="W50" s="3"/>
      <c r="X50" s="3"/>
      <c r="Y50" s="3"/>
      <c r="Z50" s="3"/>
    </row>
    <row r="51" spans="1:26" ht="17.399999999999999" customHeight="1" x14ac:dyDescent="0.3">
      <c r="A51" s="76" t="s">
        <v>90</v>
      </c>
      <c r="B51" s="61" t="s">
        <v>91</v>
      </c>
      <c r="C51" s="73" t="s">
        <v>92</v>
      </c>
      <c r="D51" s="74" t="s">
        <v>63</v>
      </c>
      <c r="E51" s="75"/>
      <c r="F51" s="2"/>
      <c r="G51" s="2"/>
      <c r="H51" s="2"/>
      <c r="I51" s="2"/>
      <c r="J51" s="2"/>
      <c r="K51" s="3"/>
      <c r="L51" s="3"/>
      <c r="M51" s="3"/>
      <c r="N51" s="3"/>
      <c r="O51" s="3"/>
      <c r="P51" s="3"/>
      <c r="Q51" s="3"/>
      <c r="R51" s="3"/>
      <c r="S51" s="3"/>
      <c r="T51" s="3"/>
      <c r="U51" s="3"/>
      <c r="V51" s="3"/>
      <c r="W51" s="3"/>
      <c r="X51" s="3"/>
      <c r="Y51" s="3"/>
      <c r="Z51" s="3"/>
    </row>
    <row r="52" spans="1:26" ht="32.4" customHeight="1" x14ac:dyDescent="0.3">
      <c r="A52" s="61" t="s">
        <v>93</v>
      </c>
      <c r="B52" s="61" t="s">
        <v>89</v>
      </c>
      <c r="C52" s="73" t="s">
        <v>94</v>
      </c>
      <c r="D52" s="74" t="s">
        <v>63</v>
      </c>
      <c r="E52" s="75"/>
      <c r="F52" s="2"/>
      <c r="G52" s="2"/>
      <c r="H52" s="2"/>
      <c r="I52" s="2"/>
      <c r="J52" s="2"/>
      <c r="K52" s="3"/>
      <c r="L52" s="3"/>
      <c r="M52" s="3"/>
      <c r="N52" s="3"/>
      <c r="O52" s="3"/>
      <c r="P52" s="3"/>
      <c r="Q52" s="3"/>
      <c r="R52" s="3"/>
      <c r="S52" s="3"/>
      <c r="T52" s="3"/>
      <c r="U52" s="3"/>
      <c r="V52" s="3"/>
      <c r="W52" s="3"/>
      <c r="X52" s="3"/>
      <c r="Y52" s="3"/>
      <c r="Z52" s="3"/>
    </row>
    <row r="53" spans="1:26" ht="14.4" x14ac:dyDescent="0.3">
      <c r="A53" s="61" t="s">
        <v>95</v>
      </c>
      <c r="B53" s="75" t="s">
        <v>51</v>
      </c>
      <c r="C53" s="73" t="s">
        <v>52</v>
      </c>
      <c r="D53" s="74" t="s">
        <v>96</v>
      </c>
      <c r="E53" s="75"/>
      <c r="F53" s="2"/>
      <c r="G53" s="2"/>
      <c r="H53" s="2"/>
      <c r="I53" s="2"/>
      <c r="J53" s="2"/>
      <c r="K53" s="3"/>
      <c r="L53" s="3"/>
      <c r="M53" s="3"/>
      <c r="N53" s="3"/>
      <c r="O53" s="3"/>
      <c r="P53" s="3"/>
      <c r="Q53" s="3"/>
      <c r="R53" s="3"/>
      <c r="S53" s="3"/>
      <c r="T53" s="3"/>
      <c r="U53" s="3"/>
      <c r="V53" s="3"/>
      <c r="W53" s="3"/>
      <c r="X53" s="3"/>
      <c r="Y53" s="3"/>
      <c r="Z53" s="3"/>
    </row>
    <row r="54" spans="1:26" ht="28.8" x14ac:dyDescent="0.3">
      <c r="A54" s="61" t="s">
        <v>97</v>
      </c>
      <c r="B54" s="75" t="s">
        <v>98</v>
      </c>
      <c r="C54" s="73" t="s">
        <v>52</v>
      </c>
      <c r="D54" s="77" t="s">
        <v>99</v>
      </c>
      <c r="E54" s="75" t="s">
        <v>100</v>
      </c>
      <c r="F54" s="2"/>
      <c r="G54" s="2"/>
      <c r="H54" s="2"/>
      <c r="I54" s="2"/>
      <c r="J54" s="2"/>
      <c r="K54" s="3"/>
      <c r="L54" s="3"/>
      <c r="M54" s="3"/>
      <c r="N54" s="3"/>
      <c r="O54" s="3"/>
      <c r="P54" s="3"/>
      <c r="Q54" s="3"/>
      <c r="R54" s="3"/>
      <c r="S54" s="3"/>
      <c r="T54" s="3"/>
      <c r="U54" s="3"/>
      <c r="V54" s="3"/>
      <c r="W54" s="3"/>
      <c r="X54" s="3"/>
      <c r="Y54" s="3"/>
      <c r="Z54" s="3"/>
    </row>
    <row r="55" spans="1:26" ht="14.4" x14ac:dyDescent="0.3">
      <c r="A55" s="2"/>
      <c r="B55" s="31"/>
      <c r="C55" s="31"/>
      <c r="D55" s="31"/>
      <c r="E55" s="32"/>
      <c r="F55" s="31"/>
      <c r="G55" s="31"/>
      <c r="H55" s="32"/>
      <c r="I55" s="2"/>
      <c r="J55" s="2"/>
      <c r="K55" s="3"/>
      <c r="L55" s="3"/>
      <c r="M55" s="3"/>
      <c r="N55" s="3"/>
      <c r="O55" s="3"/>
      <c r="P55" s="3"/>
      <c r="Q55" s="3"/>
      <c r="R55" s="3"/>
      <c r="S55" s="3"/>
      <c r="T55" s="3"/>
      <c r="U55" s="3"/>
      <c r="V55" s="3"/>
      <c r="W55" s="3"/>
      <c r="X55" s="3"/>
      <c r="Y55" s="3"/>
      <c r="Z55" s="3"/>
    </row>
    <row r="56" spans="1:26" ht="14.4" x14ac:dyDescent="0.3">
      <c r="A56" s="78" t="s">
        <v>101</v>
      </c>
      <c r="B56" s="31"/>
      <c r="C56" s="31"/>
      <c r="D56" s="31"/>
      <c r="E56" s="2"/>
      <c r="F56" s="2"/>
      <c r="G56" s="2"/>
      <c r="H56" s="2"/>
      <c r="I56" s="2"/>
      <c r="J56" s="2"/>
      <c r="K56" s="3"/>
      <c r="L56" s="3"/>
      <c r="M56" s="3"/>
      <c r="N56" s="3"/>
      <c r="O56" s="3"/>
      <c r="P56" s="3"/>
      <c r="Q56" s="3"/>
      <c r="R56" s="3"/>
      <c r="S56" s="3"/>
      <c r="T56" s="3"/>
      <c r="U56" s="3"/>
      <c r="V56" s="3"/>
      <c r="W56" s="3"/>
      <c r="X56" s="3"/>
      <c r="Y56" s="3"/>
      <c r="Z56" s="3"/>
    </row>
    <row r="57" spans="1:26" ht="60.75" customHeight="1" thickBot="1" x14ac:dyDescent="0.35">
      <c r="A57" s="26" t="s">
        <v>102</v>
      </c>
      <c r="B57" s="79" t="s">
        <v>103</v>
      </c>
      <c r="C57" s="80"/>
      <c r="D57" s="26" t="s">
        <v>104</v>
      </c>
      <c r="E57" s="2"/>
      <c r="F57" s="81"/>
      <c r="G57" s="2"/>
      <c r="H57" s="2"/>
      <c r="I57" s="2"/>
      <c r="J57" s="2"/>
      <c r="K57" s="3"/>
      <c r="L57" s="3"/>
      <c r="M57" s="3"/>
      <c r="N57" s="3"/>
      <c r="O57" s="3"/>
      <c r="P57" s="3"/>
      <c r="Q57" s="3"/>
      <c r="R57" s="3"/>
      <c r="S57" s="3"/>
      <c r="T57" s="3"/>
      <c r="U57" s="3"/>
      <c r="V57" s="3"/>
      <c r="W57" s="3"/>
      <c r="X57" s="3"/>
      <c r="Y57" s="3"/>
      <c r="Z57" s="3"/>
    </row>
    <row r="58" spans="1:26" ht="30.75" customHeight="1" thickTop="1" x14ac:dyDescent="0.3">
      <c r="A58" s="82" t="s">
        <v>105</v>
      </c>
      <c r="B58" s="83" t="s">
        <v>106</v>
      </c>
      <c r="C58" s="84"/>
      <c r="D58" s="85" t="s">
        <v>107</v>
      </c>
      <c r="E58" s="86"/>
      <c r="F58" s="2"/>
      <c r="G58" s="2"/>
      <c r="H58" s="2"/>
      <c r="I58" s="2"/>
      <c r="J58" s="2"/>
      <c r="K58" s="3"/>
      <c r="L58" s="3"/>
      <c r="M58" s="3"/>
      <c r="N58" s="3"/>
      <c r="O58" s="3"/>
      <c r="P58" s="3"/>
      <c r="Q58" s="3"/>
      <c r="R58" s="3"/>
      <c r="S58" s="3"/>
      <c r="T58" s="3"/>
      <c r="U58" s="3"/>
      <c r="V58" s="3"/>
      <c r="W58" s="3"/>
      <c r="X58" s="3"/>
      <c r="Y58" s="3"/>
      <c r="Z58" s="3"/>
    </row>
    <row r="59" spans="1:26" ht="60" customHeight="1" x14ac:dyDescent="0.3">
      <c r="A59" s="77" t="s">
        <v>108</v>
      </c>
      <c r="B59" s="87" t="s">
        <v>109</v>
      </c>
      <c r="C59" s="37"/>
      <c r="D59" s="88" t="s">
        <v>110</v>
      </c>
      <c r="F59" s="2"/>
      <c r="G59" s="2"/>
      <c r="H59" s="2"/>
      <c r="I59" s="2"/>
      <c r="J59" s="2"/>
      <c r="K59" s="3"/>
      <c r="L59" s="3"/>
      <c r="M59" s="3"/>
      <c r="N59" s="3"/>
      <c r="O59" s="3"/>
      <c r="P59" s="3"/>
      <c r="Q59" s="3"/>
      <c r="R59" s="3"/>
      <c r="S59" s="3"/>
      <c r="T59" s="3"/>
      <c r="U59" s="3"/>
      <c r="V59" s="3"/>
      <c r="W59" s="3"/>
      <c r="X59" s="3"/>
      <c r="Y59" s="3"/>
      <c r="Z59" s="3"/>
    </row>
    <row r="60" spans="1:26" ht="60" customHeight="1" x14ac:dyDescent="0.3">
      <c r="A60" s="76" t="s">
        <v>111</v>
      </c>
      <c r="B60" s="87" t="s">
        <v>112</v>
      </c>
      <c r="C60" s="37"/>
      <c r="D60" s="89" t="s">
        <v>113</v>
      </c>
      <c r="F60" s="2"/>
      <c r="G60" s="2"/>
      <c r="H60" s="2"/>
      <c r="I60" s="2"/>
      <c r="J60" s="2"/>
      <c r="K60" s="3"/>
      <c r="L60" s="3"/>
      <c r="M60" s="3"/>
      <c r="N60" s="3"/>
      <c r="O60" s="3"/>
      <c r="P60" s="3"/>
      <c r="Q60" s="3"/>
      <c r="R60" s="3"/>
      <c r="S60" s="3"/>
      <c r="T60" s="3"/>
      <c r="U60" s="3"/>
      <c r="V60" s="3"/>
      <c r="W60" s="3"/>
      <c r="X60" s="3"/>
      <c r="Y60" s="3"/>
      <c r="Z60" s="3"/>
    </row>
    <row r="61" spans="1:26" ht="60" customHeight="1" x14ac:dyDescent="0.3">
      <c r="A61" s="76" t="s">
        <v>114</v>
      </c>
      <c r="B61" s="87" t="s">
        <v>115</v>
      </c>
      <c r="C61" s="90"/>
      <c r="D61" s="91" t="s">
        <v>116</v>
      </c>
      <c r="E61" s="92"/>
      <c r="F61" s="2"/>
      <c r="G61" s="2"/>
      <c r="H61" s="2"/>
      <c r="I61" s="2"/>
      <c r="J61" s="2"/>
      <c r="K61" s="3"/>
      <c r="L61" s="3"/>
      <c r="M61" s="3"/>
      <c r="N61" s="3"/>
      <c r="O61" s="3"/>
      <c r="P61" s="3"/>
      <c r="Q61" s="3"/>
      <c r="R61" s="3"/>
      <c r="S61" s="3"/>
      <c r="T61" s="3"/>
      <c r="U61" s="3"/>
      <c r="V61" s="3"/>
      <c r="W61" s="3"/>
      <c r="X61" s="3"/>
      <c r="Y61" s="3"/>
      <c r="Z61" s="3"/>
    </row>
    <row r="62" spans="1:26" ht="60" customHeight="1" x14ac:dyDescent="0.3">
      <c r="A62" s="93" t="s">
        <v>117</v>
      </c>
      <c r="B62" s="94" t="s">
        <v>118</v>
      </c>
      <c r="C62" s="37"/>
      <c r="D62" s="95" t="s">
        <v>119</v>
      </c>
      <c r="E62" s="96"/>
      <c r="F62" s="2"/>
      <c r="G62" s="2"/>
      <c r="H62" s="2"/>
      <c r="I62" s="2"/>
      <c r="J62" s="2"/>
      <c r="K62" s="3"/>
      <c r="L62" s="3"/>
      <c r="M62" s="3"/>
      <c r="N62" s="3"/>
      <c r="O62" s="3"/>
      <c r="P62" s="3"/>
      <c r="Q62" s="3"/>
      <c r="R62" s="3"/>
      <c r="S62" s="3"/>
      <c r="T62" s="3"/>
      <c r="U62" s="3"/>
      <c r="V62" s="3"/>
      <c r="W62" s="3"/>
      <c r="X62" s="3"/>
      <c r="Y62" s="3"/>
      <c r="Z62" s="3"/>
    </row>
    <row r="63" spans="1:26" ht="60" customHeight="1" x14ac:dyDescent="0.3">
      <c r="A63" s="61" t="s">
        <v>120</v>
      </c>
      <c r="B63" s="94" t="s">
        <v>118</v>
      </c>
      <c r="C63" s="37"/>
      <c r="D63" s="89" t="s">
        <v>121</v>
      </c>
      <c r="F63" s="2"/>
      <c r="G63" s="2"/>
      <c r="H63" s="2"/>
      <c r="I63" s="2"/>
      <c r="J63" s="2"/>
      <c r="K63" s="3"/>
      <c r="L63" s="3"/>
      <c r="M63" s="3"/>
      <c r="N63" s="3"/>
      <c r="O63" s="3"/>
      <c r="P63" s="3"/>
      <c r="Q63" s="3"/>
      <c r="R63" s="3"/>
      <c r="S63" s="3"/>
      <c r="T63" s="3"/>
      <c r="U63" s="3"/>
      <c r="V63" s="3"/>
      <c r="W63" s="3"/>
      <c r="X63" s="3"/>
      <c r="Y63" s="3"/>
      <c r="Z63" s="3"/>
    </row>
    <row r="64" spans="1:26" ht="60" customHeight="1" x14ac:dyDescent="0.3">
      <c r="A64" s="61" t="s">
        <v>122</v>
      </c>
      <c r="B64" s="94" t="s">
        <v>118</v>
      </c>
      <c r="C64" s="37"/>
      <c r="D64" s="97" t="s">
        <v>123</v>
      </c>
      <c r="F64" s="2"/>
      <c r="G64" s="2"/>
      <c r="H64" s="2"/>
      <c r="I64" s="2"/>
      <c r="J64" s="2"/>
      <c r="K64" s="3"/>
      <c r="L64" s="3"/>
      <c r="M64" s="3"/>
      <c r="N64" s="3"/>
      <c r="O64" s="3"/>
      <c r="P64" s="3"/>
      <c r="Q64" s="3"/>
      <c r="R64" s="3"/>
      <c r="S64" s="3"/>
      <c r="T64" s="3"/>
      <c r="U64" s="3"/>
      <c r="V64" s="3"/>
      <c r="W64" s="3"/>
      <c r="X64" s="3"/>
      <c r="Y64" s="3"/>
      <c r="Z64" s="3"/>
    </row>
    <row r="65" spans="1:26" ht="60" customHeight="1" x14ac:dyDescent="0.3">
      <c r="A65" s="61" t="s">
        <v>124</v>
      </c>
      <c r="B65" s="94" t="s">
        <v>125</v>
      </c>
      <c r="C65" s="37"/>
      <c r="D65" s="95" t="s">
        <v>126</v>
      </c>
      <c r="F65" s="2"/>
      <c r="G65" s="2"/>
      <c r="H65" s="2"/>
      <c r="I65" s="2"/>
      <c r="J65" s="2"/>
      <c r="K65" s="3"/>
      <c r="L65" s="3"/>
      <c r="M65" s="3"/>
      <c r="N65" s="3"/>
      <c r="O65" s="3"/>
      <c r="P65" s="3"/>
      <c r="Q65" s="3"/>
      <c r="R65" s="3"/>
      <c r="S65" s="3"/>
      <c r="T65" s="3"/>
      <c r="U65" s="3"/>
      <c r="V65" s="3"/>
      <c r="W65" s="3"/>
      <c r="X65" s="3"/>
      <c r="Y65" s="3"/>
      <c r="Z65" s="3"/>
    </row>
    <row r="66" spans="1:26" ht="60" customHeight="1" x14ac:dyDescent="0.3">
      <c r="A66" s="98" t="s">
        <v>127</v>
      </c>
      <c r="B66" s="99" t="s">
        <v>128</v>
      </c>
      <c r="C66" s="100"/>
      <c r="D66" s="91" t="s">
        <v>129</v>
      </c>
      <c r="E66" s="96"/>
      <c r="F66" s="2"/>
      <c r="G66" s="2"/>
      <c r="H66" s="2"/>
      <c r="I66" s="2"/>
      <c r="J66" s="2"/>
      <c r="K66" s="3"/>
      <c r="L66" s="3"/>
      <c r="M66" s="3"/>
      <c r="N66" s="3"/>
      <c r="O66" s="3"/>
      <c r="P66" s="3"/>
      <c r="Q66" s="3"/>
      <c r="R66" s="3"/>
      <c r="S66" s="3"/>
      <c r="T66" s="3"/>
      <c r="U66" s="3"/>
      <c r="V66" s="3"/>
      <c r="W66" s="3"/>
      <c r="X66" s="3"/>
      <c r="Y66" s="3"/>
      <c r="Z66" s="3"/>
    </row>
    <row r="67" spans="1:26" ht="60" customHeight="1" x14ac:dyDescent="0.3">
      <c r="A67" s="101" t="s">
        <v>130</v>
      </c>
      <c r="B67" s="102" t="s">
        <v>118</v>
      </c>
      <c r="C67" s="103"/>
      <c r="D67" s="104" t="s">
        <v>131</v>
      </c>
      <c r="F67" s="2"/>
      <c r="G67" s="2"/>
      <c r="H67" s="2"/>
      <c r="I67" s="2"/>
      <c r="J67" s="2"/>
      <c r="K67" s="3"/>
      <c r="L67" s="3"/>
      <c r="M67" s="3"/>
      <c r="N67" s="3"/>
      <c r="O67" s="3"/>
      <c r="P67" s="3"/>
      <c r="Q67" s="3"/>
      <c r="R67" s="3"/>
      <c r="S67" s="3"/>
      <c r="T67" s="3"/>
      <c r="U67" s="3"/>
      <c r="V67" s="3"/>
      <c r="W67" s="3"/>
      <c r="X67" s="3"/>
      <c r="Y67" s="3"/>
      <c r="Z67" s="3"/>
    </row>
    <row r="68" spans="1:26" ht="60" customHeight="1" x14ac:dyDescent="0.3">
      <c r="A68" s="105" t="s">
        <v>132</v>
      </c>
      <c r="B68" s="106"/>
      <c r="C68" s="107"/>
      <c r="D68" s="89"/>
      <c r="F68" s="2"/>
      <c r="G68" s="2"/>
      <c r="H68" s="2"/>
      <c r="I68" s="2"/>
      <c r="J68" s="2"/>
      <c r="K68" s="3"/>
      <c r="L68" s="3"/>
      <c r="M68" s="3"/>
      <c r="N68" s="3"/>
      <c r="O68" s="3"/>
      <c r="P68" s="3"/>
      <c r="Q68" s="3"/>
      <c r="R68" s="3"/>
      <c r="S68" s="3"/>
      <c r="T68" s="3"/>
      <c r="U68" s="3"/>
      <c r="V68" s="3"/>
      <c r="W68" s="3"/>
      <c r="X68" s="3"/>
      <c r="Y68" s="3"/>
      <c r="Z68" s="3"/>
    </row>
    <row r="69" spans="1:26" ht="15.75" customHeight="1" thickBot="1" x14ac:dyDescent="0.35">
      <c r="A69" s="2"/>
      <c r="B69" s="72"/>
      <c r="C69" s="7"/>
      <c r="D69" s="2"/>
      <c r="E69" s="105"/>
      <c r="F69" s="2"/>
      <c r="G69" s="2"/>
      <c r="H69" s="2"/>
      <c r="I69" s="2"/>
      <c r="J69" s="2"/>
      <c r="K69" s="3"/>
      <c r="L69" s="3"/>
      <c r="M69" s="3"/>
      <c r="N69" s="3"/>
      <c r="O69" s="3"/>
      <c r="P69" s="3"/>
      <c r="Q69" s="3"/>
      <c r="R69" s="3"/>
      <c r="S69" s="3"/>
      <c r="T69" s="3"/>
      <c r="U69" s="3"/>
      <c r="V69" s="3"/>
      <c r="W69" s="3"/>
      <c r="X69" s="3"/>
      <c r="Y69" s="3"/>
      <c r="Z69" s="3"/>
    </row>
    <row r="70" spans="1:26" ht="16.5" customHeight="1" thickBot="1" x14ac:dyDescent="0.35">
      <c r="A70" s="60" t="s">
        <v>133</v>
      </c>
      <c r="B70" s="108" t="s">
        <v>134</v>
      </c>
      <c r="D70" s="109">
        <v>107143</v>
      </c>
      <c r="E70" s="96"/>
      <c r="F70" s="2"/>
      <c r="G70" s="2"/>
      <c r="H70" s="2"/>
      <c r="I70" s="2"/>
      <c r="J70" s="2"/>
      <c r="K70" s="3"/>
      <c r="L70" s="3"/>
      <c r="M70" s="3"/>
      <c r="N70" s="3"/>
      <c r="O70" s="3"/>
      <c r="P70" s="3"/>
      <c r="Q70" s="3"/>
      <c r="R70" s="3"/>
      <c r="S70" s="3"/>
      <c r="T70" s="3"/>
      <c r="U70" s="3"/>
      <c r="V70" s="3"/>
      <c r="W70" s="3"/>
      <c r="X70" s="3"/>
      <c r="Y70" s="3"/>
      <c r="Z70" s="3"/>
    </row>
    <row r="71" spans="1:26" ht="14.4" x14ac:dyDescent="0.3">
      <c r="A71" s="2"/>
      <c r="B71" s="110"/>
      <c r="C71" s="110"/>
      <c r="D71" s="2"/>
      <c r="E71" s="105"/>
      <c r="F71" s="2"/>
      <c r="G71" s="2"/>
      <c r="H71" s="2"/>
      <c r="I71" s="2"/>
      <c r="J71" s="2"/>
      <c r="K71" s="3"/>
      <c r="L71" s="3"/>
      <c r="M71" s="3"/>
      <c r="N71" s="3"/>
      <c r="O71" s="3"/>
      <c r="P71" s="3"/>
      <c r="Q71" s="3"/>
      <c r="R71" s="3"/>
      <c r="S71" s="3"/>
      <c r="T71" s="3"/>
      <c r="U71" s="3"/>
      <c r="V71" s="3"/>
      <c r="W71" s="3"/>
      <c r="X71" s="3"/>
      <c r="Y71" s="3"/>
      <c r="Z71" s="3"/>
    </row>
    <row r="72" spans="1:26" ht="14.4" x14ac:dyDescent="0.3">
      <c r="A72" s="111" t="s">
        <v>135</v>
      </c>
      <c r="B72" s="112" t="s">
        <v>136</v>
      </c>
      <c r="C72" s="112" t="s">
        <v>137</v>
      </c>
      <c r="D72" s="112" t="s">
        <v>138</v>
      </c>
      <c r="E72" s="113"/>
      <c r="F72" s="2"/>
      <c r="G72" s="2"/>
      <c r="H72" s="2"/>
      <c r="I72" s="2"/>
      <c r="J72" s="2"/>
      <c r="K72" s="3"/>
      <c r="L72" s="3"/>
      <c r="M72" s="3"/>
      <c r="N72" s="3"/>
      <c r="O72" s="3"/>
      <c r="P72" s="3"/>
      <c r="Q72" s="3"/>
      <c r="R72" s="3"/>
      <c r="S72" s="3"/>
      <c r="T72" s="3"/>
      <c r="U72" s="3"/>
      <c r="V72" s="3"/>
      <c r="W72" s="3"/>
      <c r="X72" s="3"/>
      <c r="Y72" s="3"/>
      <c r="Z72" s="3"/>
    </row>
    <row r="73" spans="1:26" ht="32.25" customHeight="1" x14ac:dyDescent="0.3">
      <c r="A73" s="114" t="s">
        <v>139</v>
      </c>
      <c r="B73" s="115" t="s">
        <v>140</v>
      </c>
      <c r="C73" s="116" t="s">
        <v>105</v>
      </c>
      <c r="D73" s="93">
        <v>57600</v>
      </c>
      <c r="E73" s="117"/>
      <c r="F73" s="2"/>
      <c r="G73" s="2"/>
      <c r="H73" s="2"/>
      <c r="I73" s="2"/>
      <c r="J73" s="2"/>
      <c r="K73" s="3"/>
      <c r="L73" s="3"/>
      <c r="M73" s="3"/>
      <c r="N73" s="3"/>
      <c r="O73" s="3"/>
      <c r="P73" s="3"/>
      <c r="Q73" s="3"/>
      <c r="R73" s="3"/>
      <c r="S73" s="3"/>
      <c r="T73" s="3"/>
      <c r="U73" s="3"/>
      <c r="V73" s="3"/>
      <c r="W73" s="3"/>
      <c r="X73" s="3"/>
      <c r="Y73" s="3"/>
      <c r="Z73" s="3"/>
    </row>
    <row r="74" spans="1:26" ht="42.75" customHeight="1" x14ac:dyDescent="0.3">
      <c r="A74" s="118" t="s">
        <v>141</v>
      </c>
      <c r="B74" s="115" t="s">
        <v>142</v>
      </c>
      <c r="C74" s="116" t="s">
        <v>105</v>
      </c>
      <c r="D74" s="93">
        <v>16700</v>
      </c>
      <c r="E74" s="117"/>
      <c r="F74" s="2"/>
      <c r="G74" s="2"/>
      <c r="H74" s="2"/>
      <c r="I74" s="2"/>
      <c r="J74" s="2"/>
      <c r="K74" s="3"/>
      <c r="L74" s="3"/>
      <c r="M74" s="3"/>
      <c r="N74" s="3"/>
      <c r="O74" s="3"/>
      <c r="P74" s="3"/>
      <c r="Q74" s="3"/>
      <c r="R74" s="3"/>
      <c r="S74" s="3"/>
      <c r="T74" s="3"/>
      <c r="U74" s="3"/>
      <c r="V74" s="3"/>
      <c r="W74" s="3"/>
      <c r="X74" s="3"/>
      <c r="Y74" s="3"/>
      <c r="Z74" s="3"/>
    </row>
    <row r="75" spans="1:26" ht="57.6" x14ac:dyDescent="0.3">
      <c r="A75" s="118" t="s">
        <v>143</v>
      </c>
      <c r="B75" s="114" t="s">
        <v>144</v>
      </c>
      <c r="C75" s="116" t="s">
        <v>105</v>
      </c>
      <c r="D75" s="93">
        <v>13343</v>
      </c>
      <c r="E75" s="117"/>
      <c r="F75" s="2"/>
      <c r="G75" s="2"/>
      <c r="H75" s="2"/>
      <c r="I75" s="2"/>
      <c r="J75" s="2"/>
      <c r="K75" s="3"/>
      <c r="L75" s="3"/>
      <c r="M75" s="3"/>
      <c r="N75" s="3"/>
      <c r="O75" s="3"/>
      <c r="P75" s="3"/>
      <c r="Q75" s="3"/>
      <c r="R75" s="3"/>
      <c r="S75" s="3"/>
      <c r="T75" s="3"/>
      <c r="U75" s="3"/>
      <c r="V75" s="3"/>
      <c r="W75" s="3"/>
      <c r="X75" s="3"/>
      <c r="Y75" s="3"/>
      <c r="Z75" s="3"/>
    </row>
    <row r="76" spans="1:26" ht="129.6" x14ac:dyDescent="0.3">
      <c r="A76" s="119" t="s">
        <v>145</v>
      </c>
      <c r="B76" s="115" t="s">
        <v>146</v>
      </c>
      <c r="C76" s="116" t="s">
        <v>105</v>
      </c>
      <c r="D76" s="93">
        <v>10860</v>
      </c>
      <c r="E76" s="117"/>
      <c r="F76" s="2"/>
      <c r="G76" s="2"/>
      <c r="H76" s="2"/>
      <c r="I76" s="2"/>
      <c r="J76" s="2"/>
      <c r="K76" s="3"/>
      <c r="L76" s="3"/>
      <c r="M76" s="3"/>
      <c r="N76" s="3"/>
      <c r="O76" s="3"/>
      <c r="P76" s="3"/>
      <c r="Q76" s="3"/>
      <c r="R76" s="3"/>
      <c r="S76" s="3"/>
      <c r="T76" s="3"/>
      <c r="U76" s="3"/>
      <c r="V76" s="3"/>
      <c r="W76" s="3"/>
      <c r="X76" s="3"/>
      <c r="Y76" s="3"/>
      <c r="Z76" s="3"/>
    </row>
    <row r="77" spans="1:26" ht="14.4" x14ac:dyDescent="0.3">
      <c r="A77" s="115" t="s">
        <v>147</v>
      </c>
      <c r="B77" s="114"/>
      <c r="C77" s="116" t="s">
        <v>105</v>
      </c>
      <c r="D77" s="93">
        <v>8640</v>
      </c>
      <c r="E77" s="117"/>
      <c r="F77" s="2"/>
      <c r="G77" s="2"/>
      <c r="H77" s="2"/>
      <c r="I77" s="2"/>
      <c r="J77" s="2"/>
      <c r="K77" s="3"/>
      <c r="L77" s="3"/>
      <c r="M77" s="3"/>
      <c r="N77" s="3"/>
      <c r="O77" s="3"/>
      <c r="P77" s="3"/>
      <c r="Q77" s="3"/>
      <c r="R77" s="3"/>
      <c r="S77" s="3"/>
      <c r="T77" s="3"/>
      <c r="U77" s="3"/>
      <c r="V77" s="3"/>
      <c r="W77" s="3"/>
      <c r="X77" s="3"/>
      <c r="Y77" s="3"/>
      <c r="Z77" s="3"/>
    </row>
    <row r="78" spans="1:26" ht="15.75" customHeight="1" x14ac:dyDescent="0.3">
      <c r="A78" s="82"/>
      <c r="B78" s="82"/>
      <c r="C78" s="120" t="s">
        <v>148</v>
      </c>
      <c r="D78" s="121">
        <f>SUM(D73:D77)</f>
        <v>107143</v>
      </c>
      <c r="E78" s="2"/>
      <c r="F78" s="2"/>
      <c r="G78" s="2"/>
      <c r="H78" s="2"/>
      <c r="I78" s="2"/>
      <c r="J78" s="2"/>
      <c r="K78" s="3"/>
      <c r="L78" s="3"/>
      <c r="M78" s="3"/>
      <c r="N78" s="3"/>
      <c r="O78" s="3"/>
      <c r="P78" s="3"/>
      <c r="Q78" s="3"/>
      <c r="R78" s="3"/>
      <c r="S78" s="3"/>
      <c r="T78" s="3"/>
      <c r="U78" s="3"/>
      <c r="V78" s="3"/>
      <c r="W78" s="3"/>
      <c r="X78" s="3"/>
      <c r="Y78" s="3"/>
      <c r="Z78" s="3"/>
    </row>
    <row r="79" spans="1:26" ht="15.75" customHeight="1" x14ac:dyDescent="0.3">
      <c r="A79" s="82" t="s">
        <v>149</v>
      </c>
      <c r="B79" s="82"/>
      <c r="C79" s="3"/>
      <c r="D79" s="3"/>
      <c r="E79" s="2"/>
      <c r="F79" s="2"/>
      <c r="G79" s="2"/>
      <c r="H79" s="2"/>
      <c r="I79" s="2"/>
      <c r="J79" s="2"/>
      <c r="K79" s="3"/>
      <c r="L79" s="3"/>
      <c r="M79" s="3"/>
      <c r="N79" s="3"/>
      <c r="O79" s="3"/>
      <c r="P79" s="3"/>
      <c r="Q79" s="3"/>
      <c r="R79" s="3"/>
      <c r="S79" s="3"/>
      <c r="T79" s="3"/>
      <c r="U79" s="3"/>
      <c r="V79" s="3"/>
      <c r="W79" s="3"/>
      <c r="X79" s="3"/>
      <c r="Y79" s="3"/>
      <c r="Z79" s="3"/>
    </row>
    <row r="80" spans="1:26" ht="14.4" x14ac:dyDescent="0.3">
      <c r="A80" s="122" t="s">
        <v>150</v>
      </c>
      <c r="B80" s="123"/>
      <c r="C80" s="124" t="s">
        <v>151</v>
      </c>
      <c r="D80" s="123"/>
      <c r="E80" s="2"/>
      <c r="F80" s="2"/>
      <c r="G80" s="2"/>
      <c r="H80" s="2"/>
      <c r="I80" s="2"/>
      <c r="J80" s="2"/>
      <c r="K80" s="3"/>
      <c r="L80" s="3"/>
      <c r="M80" s="3"/>
      <c r="N80" s="3"/>
      <c r="O80" s="3"/>
      <c r="P80" s="3"/>
      <c r="Q80" s="3"/>
      <c r="R80" s="3"/>
      <c r="S80" s="3"/>
      <c r="T80" s="3"/>
      <c r="U80" s="3"/>
      <c r="V80" s="3"/>
      <c r="W80" s="3"/>
      <c r="X80" s="3"/>
      <c r="Y80" s="3"/>
      <c r="Z80" s="3"/>
    </row>
    <row r="81" spans="1:26" ht="30.75" customHeight="1" x14ac:dyDescent="0.3">
      <c r="A81" s="23" t="s">
        <v>152</v>
      </c>
      <c r="B81" s="25"/>
      <c r="C81" s="23" t="s">
        <v>153</v>
      </c>
      <c r="D81" s="25"/>
      <c r="E81" s="2"/>
      <c r="F81" s="2"/>
      <c r="G81" s="2"/>
      <c r="H81" s="2"/>
      <c r="I81" s="2"/>
      <c r="J81" s="2"/>
      <c r="K81" s="3"/>
      <c r="L81" s="3"/>
      <c r="M81" s="3"/>
      <c r="N81" s="3"/>
      <c r="O81" s="3"/>
      <c r="P81" s="3"/>
      <c r="Q81" s="3"/>
      <c r="R81" s="3"/>
      <c r="S81" s="3"/>
      <c r="T81" s="3"/>
      <c r="U81" s="3"/>
      <c r="V81" s="3"/>
      <c r="W81" s="3"/>
      <c r="X81" s="3"/>
      <c r="Y81" s="3"/>
      <c r="Z81" s="3"/>
    </row>
    <row r="82" spans="1:26" ht="32.25" customHeight="1" x14ac:dyDescent="0.3">
      <c r="A82" s="28" t="s">
        <v>154</v>
      </c>
      <c r="B82" s="18"/>
      <c r="C82" s="125" t="s">
        <v>155</v>
      </c>
      <c r="D82" s="126"/>
      <c r="E82" s="2"/>
      <c r="F82" s="2"/>
      <c r="G82" s="2"/>
      <c r="H82" s="2"/>
      <c r="I82" s="2"/>
      <c r="J82" s="2"/>
      <c r="K82" s="3"/>
      <c r="L82" s="3"/>
      <c r="M82" s="3"/>
      <c r="N82" s="3"/>
      <c r="O82" s="3"/>
      <c r="P82" s="3"/>
      <c r="Q82" s="3"/>
      <c r="R82" s="3"/>
      <c r="S82" s="3"/>
      <c r="T82" s="3"/>
      <c r="U82" s="3"/>
      <c r="V82" s="3"/>
      <c r="W82" s="3"/>
      <c r="X82" s="3"/>
      <c r="Y82" s="3"/>
      <c r="Z82" s="3"/>
    </row>
    <row r="83" spans="1:26" ht="33.75" customHeight="1" x14ac:dyDescent="0.3">
      <c r="A83" s="28" t="s">
        <v>156</v>
      </c>
      <c r="B83" s="18"/>
      <c r="C83" s="125" t="s">
        <v>155</v>
      </c>
      <c r="D83" s="126"/>
      <c r="E83" s="2"/>
      <c r="F83" s="2"/>
      <c r="G83" s="2"/>
      <c r="H83" s="2"/>
      <c r="I83" s="2"/>
      <c r="J83" s="2"/>
      <c r="K83" s="3"/>
      <c r="L83" s="3"/>
      <c r="M83" s="3"/>
      <c r="N83" s="3"/>
      <c r="O83" s="3"/>
      <c r="P83" s="3"/>
      <c r="Q83" s="3"/>
      <c r="R83" s="3"/>
      <c r="S83" s="3"/>
      <c r="T83" s="3"/>
      <c r="U83" s="3"/>
      <c r="V83" s="3"/>
      <c r="W83" s="3"/>
      <c r="X83" s="3"/>
      <c r="Y83" s="3"/>
      <c r="Z83" s="3"/>
    </row>
    <row r="84" spans="1:26" ht="45.75" customHeight="1" x14ac:dyDescent="0.3">
      <c r="A84" s="2"/>
      <c r="B84" s="2"/>
      <c r="C84" s="2"/>
      <c r="D84" s="2"/>
      <c r="E84" s="2"/>
      <c r="F84" s="2"/>
      <c r="G84" s="2"/>
      <c r="H84" s="2"/>
      <c r="I84" s="2"/>
      <c r="J84" s="2"/>
      <c r="K84" s="3"/>
      <c r="L84" s="3"/>
      <c r="M84" s="3"/>
      <c r="N84" s="3"/>
      <c r="O84" s="3"/>
      <c r="P84" s="3"/>
      <c r="Q84" s="3"/>
      <c r="R84" s="3"/>
      <c r="S84" s="3"/>
      <c r="T84" s="3"/>
      <c r="U84" s="3"/>
      <c r="V84" s="3"/>
      <c r="W84" s="3"/>
      <c r="X84" s="3"/>
      <c r="Y84" s="3"/>
      <c r="Z84" s="3"/>
    </row>
    <row r="85" spans="1:26" ht="14.4"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4"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4"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4"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4"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4"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4"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4"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4"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4"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4"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4"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4"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4"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4"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4"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4"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4"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4"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4"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4"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4"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4"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4"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4"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4"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4"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4"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4"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4"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4"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4"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4"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4"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4"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4"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4"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4"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4"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4"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4"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4"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4"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4"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4"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4"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4"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4"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4"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4"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4"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4"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4"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4"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4"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4"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4"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4"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4"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4"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4"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4"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4"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4"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4"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4"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4"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4"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4"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4"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4"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4"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4"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4"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4"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4"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4"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4"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4"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4"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4"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4"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4"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4"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4"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4"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4"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4"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4"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4"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4"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4"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4"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4"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4"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4"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4"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4"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4"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4"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4"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4"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4"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4"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4"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4"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4"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4"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4"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4"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4"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4"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4"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4"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4"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4"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4"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4"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4"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4"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4"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4"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4"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4"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4"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4"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4"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4"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4"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4"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4"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4"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4"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4"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4"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4"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4"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4"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4"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4"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4"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4"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4"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4"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4"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4"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4"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4"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4"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4"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4"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4"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4"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4"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4"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4"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4"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4"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4"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4"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4"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4"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4"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4"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4"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4"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4"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4"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4"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4"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4"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4"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4"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4"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4"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4"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4"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4"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4"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4"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4"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4"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4"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4"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4"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4"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4"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4"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4"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4"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4"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4"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4"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4"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4"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4"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4"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4"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4"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4"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4"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4"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4"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4"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4"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4"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4"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4"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4"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4"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4"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4"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4"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4"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4"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4"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4"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4"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4"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4"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4"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4"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4"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4"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4"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4"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4"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4"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4"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4"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4"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4"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4"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4"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4"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4"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4"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4"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4"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4"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4"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4"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4"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4"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4"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4"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4"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4"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4"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4"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4"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4"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4"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4"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4"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4"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4"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4"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4"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4"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4"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4"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4"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4"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4"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4"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4"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4"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4"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4"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4"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4"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4"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4"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4"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4"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4"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4"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4"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4"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4"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4"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4"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4"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4"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4"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4"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4"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4"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4"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4"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4"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4"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4"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4"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4"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4"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4"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4"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4"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4"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4"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4"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4"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4"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4"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4"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4"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4"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4"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4"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4"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4"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4"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4"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4"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4"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4"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4"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4"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4"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4"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4"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4"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4"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4"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4"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4"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4"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4"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4"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4"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4"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4"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4"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4"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4"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4"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4"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4"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4"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4"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4"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4"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4"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4"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4"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4"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4"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4"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4"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4"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4"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4"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4"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4"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4"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4"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4"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4"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4"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4"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4"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4"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4"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4"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4"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4"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4"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4"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4"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4"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4"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4"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4"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4"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4"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4"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4"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4"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4"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4"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4"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4"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4"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4"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4"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4"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4"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4"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4"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4"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4"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4"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4"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4"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4"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4"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4"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4"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4"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4"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4"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4"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4"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4"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4"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4"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4"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4"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4"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4"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4"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4"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4"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4"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4"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4"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4"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4"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4"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4"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4"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4"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4"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4"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4"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4"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4"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4"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4"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4"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4"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4"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4"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4"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4"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4"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4"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4"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4"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4"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4"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4"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4"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4"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4"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4"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4"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4"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4"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4"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4"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4"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4"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4"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4"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4"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4"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4"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4"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4"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4"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4"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4"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4"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4"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4"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4"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4"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4"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4"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4"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4"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4"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4"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4"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4"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4"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4"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4"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4"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4"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4"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4"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4"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4"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4"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4"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4"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4"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4"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4"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4"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4"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4"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4"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4"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4"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4"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4"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4"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4"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4"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4"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4"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4"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4"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4"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4"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4"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4"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4"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4"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4"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4"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4"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4"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4"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4"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4"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4"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4"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4"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4"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4"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4"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4"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4"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4"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4"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4"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4"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4"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4"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4"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4"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4"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4"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4"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4"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4"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4"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4"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4"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4"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4"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4"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4"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4"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4"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4"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4"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4"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4"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4"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4"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4"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4"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4"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4"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4"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4"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4"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4"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4"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4"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4"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4"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4"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4"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4"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4"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4"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4"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4"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4"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4"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4"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4"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4"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4"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4"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4"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4"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4"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4"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4"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4"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4"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4"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4"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4"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4"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4"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4"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4"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4"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4"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4"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4"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4"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4"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4"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4"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4"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4"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4"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4"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4"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4"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4"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4"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4"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4"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4"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4"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4"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4"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4"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4"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4"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4"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4"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4"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4"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4"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4"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4"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4"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4"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4"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4"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4"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4"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4"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4"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4"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4"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4"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4"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4"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4"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4"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4"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4"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4"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4"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4"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4"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4"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4"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4"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4"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4"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4"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4"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4"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4"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4"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4"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4"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4"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4"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4"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4"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4"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4"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4"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4"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4"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4"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4"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4"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4"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4"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4"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4"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4"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4"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4"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4"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4"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4"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4"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4"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4"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4"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4"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4"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4"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4"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4"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4"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4"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4"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4"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4"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4"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4"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4"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4"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4"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4"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4"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4"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4"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4"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4"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4"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4"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4"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4"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4"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4"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4"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4"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4"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4"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4"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4"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4"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4"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4"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4"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4"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4"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4"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4"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4"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4"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4"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4"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4"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4"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4"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4"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4"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4"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4"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4"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4"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4"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4"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4"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4"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4"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4"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4"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4"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4"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4"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4"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4"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4"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4"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4"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4"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4"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4"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4"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4"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4"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4"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4"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4"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4"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4"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4"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4"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4"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4"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4"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4"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4"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4"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4"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4"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4"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4"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4"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4"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4"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4"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4"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4"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4"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4"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4"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4"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4"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4"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4"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4"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4"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4"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4"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4"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4"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4"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4"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4"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4"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4"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4"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4"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4"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4"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4"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4"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4"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4"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4"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4"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4"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4"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4"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4"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4"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4"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4"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4"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4"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4"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4"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4"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4"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4"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4"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4"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4"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4"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4"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4"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4"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4"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4"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4"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4"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4"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4"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4"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4"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4"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4"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4"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4"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4"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4"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4"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4"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4"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4"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4"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4"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4"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4"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4"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4"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4"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4"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4"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4"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4"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4"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4"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4"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4"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4"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4"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4"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4"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4"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4"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4"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4"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4"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4"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4"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4"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4"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4"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4"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4"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4"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4"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4"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4"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4"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4"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4"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4"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4"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4"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4"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4"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4"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4"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4"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4"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4"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4"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4"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4"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4"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4"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4"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4"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4"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4"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4"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4"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4"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4"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4"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4"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4.4" x14ac:dyDescent="0.3">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4.4" x14ac:dyDescent="0.3">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4.4" x14ac:dyDescent="0.3">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4.4" x14ac:dyDescent="0.3">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4.4" x14ac:dyDescent="0.3">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4.4" x14ac:dyDescent="0.3">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4.4" x14ac:dyDescent="0.3">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4.4" x14ac:dyDescent="0.3">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4.4" x14ac:dyDescent="0.3">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4.4" x14ac:dyDescent="0.3">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4.4" x14ac:dyDescent="0.3">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4.4" x14ac:dyDescent="0.3">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4.4" x14ac:dyDescent="0.3">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4.4" x14ac:dyDescent="0.3">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4.4" x14ac:dyDescent="0.3">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4.4" x14ac:dyDescent="0.3">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ht="14.4" x14ac:dyDescent="0.3">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ht="14.4" x14ac:dyDescent="0.3">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ht="14.4" x14ac:dyDescent="0.3">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ht="14.4" x14ac:dyDescent="0.3">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ht="14.4" x14ac:dyDescent="0.3">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ht="14.4" x14ac:dyDescent="0.3">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ht="14.4" x14ac:dyDescent="0.3">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ht="14.4" x14ac:dyDescent="0.3">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ht="14.4" x14ac:dyDescent="0.3">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ht="14.4" x14ac:dyDescent="0.3">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ht="14.4" x14ac:dyDescent="0.3">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ht="14.4" x14ac:dyDescent="0.3">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sheetData>
  <mergeCells count="45">
    <mergeCell ref="A83:B83"/>
    <mergeCell ref="C83:D83"/>
    <mergeCell ref="B67:C67"/>
    <mergeCell ref="B69:C69"/>
    <mergeCell ref="A81:B81"/>
    <mergeCell ref="C81:D81"/>
    <mergeCell ref="A82:B82"/>
    <mergeCell ref="C82:D82"/>
    <mergeCell ref="B61:C61"/>
    <mergeCell ref="B62:C62"/>
    <mergeCell ref="B63:C63"/>
    <mergeCell ref="B64:C64"/>
    <mergeCell ref="B65:C65"/>
    <mergeCell ref="B66:C66"/>
    <mergeCell ref="A30:E30"/>
    <mergeCell ref="F39:G39"/>
    <mergeCell ref="B57:C57"/>
    <mergeCell ref="B58:C58"/>
    <mergeCell ref="B59:C59"/>
    <mergeCell ref="B60:C60"/>
    <mergeCell ref="B25:C25"/>
    <mergeCell ref="D25:E25"/>
    <mergeCell ref="B26:C26"/>
    <mergeCell ref="D26:E26"/>
    <mergeCell ref="B27:C27"/>
    <mergeCell ref="D27:E27"/>
    <mergeCell ref="B22:C22"/>
    <mergeCell ref="D22:E22"/>
    <mergeCell ref="B23:C23"/>
    <mergeCell ref="D23:E23"/>
    <mergeCell ref="B24:C24"/>
    <mergeCell ref="D24:E24"/>
    <mergeCell ref="B12:E12"/>
    <mergeCell ref="B13:E13"/>
    <mergeCell ref="A16:F19"/>
    <mergeCell ref="B20:C20"/>
    <mergeCell ref="D20:E20"/>
    <mergeCell ref="B21:C21"/>
    <mergeCell ref="D21:E21"/>
    <mergeCell ref="G2:I2"/>
    <mergeCell ref="B6:C7"/>
    <mergeCell ref="A8:B8"/>
    <mergeCell ref="A9:E9"/>
    <mergeCell ref="A10:E10"/>
    <mergeCell ref="B11:E11"/>
  </mergeCell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Turismi arendamine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Tõniste</dc:creator>
  <cp:lastModifiedBy>Evelyn Tõniste</cp:lastModifiedBy>
  <dcterms:created xsi:type="dcterms:W3CDTF">2017-01-20T10:20:58Z</dcterms:created>
  <dcterms:modified xsi:type="dcterms:W3CDTF">2017-01-20T10:21:23Z</dcterms:modified>
</cp:coreProperties>
</file>