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8268" windowHeight="4704"/>
  </bookViews>
  <sheets>
    <sheet name="Toiduvõrgustiku arendamine" sheetId="4" r:id="rId1"/>
    <sheet name="Sheet2" sheetId="7" r:id="rId2"/>
  </sheets>
  <calcPr calcId="144525"/>
</workbook>
</file>

<file path=xl/calcChain.xml><?xml version="1.0" encoding="utf-8"?>
<calcChain xmlns="http://schemas.openxmlformats.org/spreadsheetml/2006/main">
  <c r="D65" i="4" l="1"/>
</calcChain>
</file>

<file path=xl/comments1.xml><?xml version="1.0" encoding="utf-8"?>
<comments xmlns="http://schemas.openxmlformats.org/spreadsheetml/2006/main">
  <authors>
    <author/>
    <author>KaidoS</author>
  </authors>
  <commentList>
    <comment ref="B13" authorId="0">
      <text>
        <r>
          <rPr>
            <sz val="11"/>
            <color rgb="FF000000"/>
            <rFont val="Calibri"/>
            <family val="2"/>
            <charset val="186"/>
          </rPr>
          <t>PilleRu:
Kuidas on seotud tegevuse eesmärgid ja maakonna strateegiline eesmärk</t>
        </r>
      </text>
    </comment>
    <comment ref="A68" authorId="1">
      <text>
        <r>
          <rPr>
            <b/>
            <sz val="8"/>
            <color indexed="81"/>
            <rFont val="Tahoma"/>
            <family val="2"/>
            <charset val="186"/>
          </rPr>
          <t>KaidoS:</t>
        </r>
        <r>
          <rPr>
            <sz val="8"/>
            <color indexed="81"/>
            <rFont val="Tahoma"/>
            <family val="2"/>
            <charset val="186"/>
          </rPr>
          <t xml:space="preserve">
mida tegevuse elluviija saab mõjutada </t>
        </r>
      </text>
    </comment>
  </commentList>
</comments>
</file>

<file path=xl/sharedStrings.xml><?xml version="1.0" encoding="utf-8"?>
<sst xmlns="http://schemas.openxmlformats.org/spreadsheetml/2006/main" count="122" uniqueCount="108">
  <si>
    <t>Võru maakonna piirkondlike algatuste tugiprogramm 2017-2019</t>
  </si>
  <si>
    <t>TEGEVUSE NIMETUS</t>
  </si>
  <si>
    <t>TEGEVUSE EESMÄRK</t>
  </si>
  <si>
    <t>Tegevuse eesmärgi kirjeldus</t>
  </si>
  <si>
    <t>Tegevus vastab Ühtekuuluvuspoliitika fondide rakenduskava 
2014-2020 prioriteetse suuna 5 (Väikese ja keskmise suurusega 
ettevõtete arendamine ja piirkondade konkurentsivõime tugevdamine) eesmärkidele: 
•       VKEd on konkurentsivõimelised ning nende eksport on kasvanud.
•       Tööhõive ja ettevõtlusaktiivsus väljaspool Tallinna ja Tartu linnapiirkondi on kasvanud.</t>
  </si>
  <si>
    <t>Maakonna strateegiline eesmärk, mida tegevus toetab</t>
  </si>
  <si>
    <t>Selgitused, kuidas on seotud
(vajadusel)</t>
  </si>
  <si>
    <t>OODATAV MUUTUS</t>
  </si>
  <si>
    <t xml:space="preserve">Muudatusvajaduse all on vajalik 
a) kirjeldada kitsaskoht 
b) tuua välja selle eeldatavad põhjused ning 
c) selgitada olukorda ja trende (võimalusel arvandmete, uuringute või ekspertarvamuste baasilt)
d) kui asjakohane, siis tuua välja seosed 2015-2016 aasta  tugiprogrammi elluviidud tegevuste ja saavutatuga. </t>
  </si>
  <si>
    <t xml:space="preserve">TULEMUS </t>
  </si>
  <si>
    <t xml:space="preserve">VÄLJUND </t>
  </si>
  <si>
    <t>Tänane olukord 
(asjasepuutuva kirjeldus)</t>
  </si>
  <si>
    <t>Muutuse kirjeldus/Oodatav tulemus</t>
  </si>
  <si>
    <t>Mõõdik</t>
  </si>
  <si>
    <t>Tänane tase</t>
  </si>
  <si>
    <t>Tase pärast tegevuse elluviimist 2019</t>
  </si>
  <si>
    <t>Lõpptase, kui tegevus jätkub ka pärast 2019.aastat</t>
  </si>
  <si>
    <t>kes, kuidas ja millal mõõdab</t>
  </si>
  <si>
    <t>Tegevuse periood:</t>
  </si>
  <si>
    <t xml:space="preserve">Täpsustused </t>
  </si>
  <si>
    <t>TEGEVUSTE ELLUVIIMISEL OSALEJAD</t>
  </si>
  <si>
    <t>Elluviija ja partnerid</t>
  </si>
  <si>
    <t xml:space="preserve">Roll tegevuse elluviimisel </t>
  </si>
  <si>
    <t>Võrumaa Arenguagentuur SA</t>
  </si>
  <si>
    <t>Võrumaa Omavalitsuste Liit</t>
  </si>
  <si>
    <t>Võru Maavalitsus</t>
  </si>
  <si>
    <t>Võrumaa Kutsehariduskeskus</t>
  </si>
  <si>
    <t>EELARVE</t>
  </si>
  <si>
    <t>Summa kokku</t>
  </si>
  <si>
    <t>Kululiik</t>
  </si>
  <si>
    <t>Maht</t>
  </si>
  <si>
    <t>Lõppkulu tekkimise koht</t>
  </si>
  <si>
    <t>Maksumus</t>
  </si>
  <si>
    <t xml:space="preserve">RISKID </t>
  </si>
  <si>
    <t>Riski kirjeldus</t>
  </si>
  <si>
    <t>valitud hajutamise viis</t>
  </si>
  <si>
    <t>Arendustegevuste osas ei leita osapoolte vahel üksmeelt.</t>
  </si>
  <si>
    <t>PIIRKONDLIKUD ALGATUSED TÖÖHÕIVE JA ETTEVÕTLIKKUSE EDENDAMISEKS</t>
  </si>
  <si>
    <t>TUGIPROGRAMMI VORM PERIOODIL 2017-2023</t>
  </si>
  <si>
    <t xml:space="preserve"> -</t>
  </si>
  <si>
    <t>TOIDUVÕRGUSTIKU ARENDAMINE</t>
  </si>
  <si>
    <t xml:space="preserve">Võrumaal kasvatatud või looduslikult kasvavast toidutoorainest saab kohapeal valmistada rohkem, laiema sortimendiga ja hea kvaliteediga valmistoodangut. Väiketootjate toetamiseks, võrgustiku toimimiseks ning UMA MEKK kaubamärgi edendamiseks on kriitiline edutegur järjepidevalt eesmärgi nimel töötav toiduvõrgustiku koordinaator. Koordinaatori  ülesanded on  järgnevad: 
1. Võrumaa väiketoidu tootmisettevõtjate mentorlus ja nõustamine, ettevõtlusteadlikkuse sealhulgas noorte ettevõtlikkuse kasv (koolitused, seminarid, ümarlauad).
2.  Koostöö väestamine teadlikkuse tõstmiseks Võrumaa toidupiirkonnast ja kohaliku toidu tervislikkusest;  Võrumaa maine ja konkurentsivõime kasv. 
3. Tootjate ja UMA MEKK kaubamärgi turundamine, reklaamine, investorite, partnerite, turgude ja ostjate leidmine, logistika  edendamine.
4. UMA MEKK  kaubamärgi arendamine. 
Võrumaal toodetud ning kasvatatud toit on hinnatud, tuntud ja kättesaadav vahendajale ning  lõpptarbijale.  Toiduvõrgustik on toimiv ja jätkusuutlik.
</t>
  </si>
  <si>
    <t>Võrumaa Talupidajate Liit  koostöös Võrumaa Arenguagentuuriga; hinnatakse projekti alguses (2017 algus) ning edasi iga 2 aasta tagant (2019, 2021); aluseks uuringud, VTA andmebaasid ja UMA MEKK kaubamärgi dokumendid.</t>
  </si>
  <si>
    <t>Võrumaa Talupidajate Liit MTÜ</t>
  </si>
  <si>
    <t>Võru Instituut</t>
  </si>
  <si>
    <t>Koostööpartner; osaleb projekti juhtrühmas.</t>
  </si>
  <si>
    <t xml:space="preserve">Võru Linnavalitsus </t>
  </si>
  <si>
    <t>Võrumaa Partnerluskogu MTÜ</t>
  </si>
  <si>
    <t>Koostööpartner , osaleb projekti juhtrühmas</t>
  </si>
  <si>
    <t>Toimivad võrgustikud: Võrumaa Turismiliit, MTÜ Eesti Maaturism (Eesti Toidutee) , MTÜ Ehtne Talutoit, TÜ Taluturg, Põlvamaa Arenduskeskus,  kohalikud mitteformaalsed võrgustikud</t>
  </si>
  <si>
    <t>Koostööpartnerid ühistegevuste ja -projektide elluviimisel</t>
  </si>
  <si>
    <t>Toiduvõrgustiku koordinaatori  töötasu</t>
  </si>
  <si>
    <t xml:space="preserve">0,7 kohta </t>
  </si>
  <si>
    <t>Toiduvõrgustiku s.h UMA MEKK kaubamärgi reklaam ja turundus erinevates väljaannetes sh sotsiaalmeedias ja kodulehel. Kodulehekülje, sotsiaalmeedia erinevate kanalite  ja fotopanga loomine ja haldamine</t>
  </si>
  <si>
    <t>Erinevad tegevused</t>
  </si>
  <si>
    <t>Koolitused, õppe-ja kontaktreisid, seminarid</t>
  </si>
  <si>
    <t>Vastavalt tegevuskavale</t>
  </si>
  <si>
    <t>Kontaktseminarid  uute müügikontaktide ja investorite leidmiseks</t>
  </si>
  <si>
    <t>2 x aastas</t>
  </si>
  <si>
    <t>Mentorprogramm, nõustamine väike ettevõtjatele ja alusatavatele toidutootjatele ja-töötlejatele piirkonna eripära väärtustamiseks</t>
  </si>
  <si>
    <t>pidev</t>
  </si>
  <si>
    <t>Kaasfinantseerimine</t>
  </si>
  <si>
    <t>Ei õnnestu leida sobivat koordinaatorit.</t>
  </si>
  <si>
    <t>Põhjalik konkursi ettevalmistamine koostöös erinevate osapooltega; konkurentsivõimelise motivatsioonipaketi loomine.</t>
  </si>
  <si>
    <t>Kõigi seotud osapoolte kaasamine tegevuste kavandamise protsessi strateegilise nõukoja kaudu, kuhu kuuluvad kõigi partnerite esindajad.</t>
  </si>
  <si>
    <t>Tegevused 2017</t>
  </si>
  <si>
    <t>Võrgustikusisese infovaheluse haldamine, ümarlauad</t>
  </si>
  <si>
    <t>3 kodulehekülje alalehekülgede loomine, infoga varustamine ja haldamine; sotsiaalmeedia erinevate kanalite info ja fotodega varustamine; fotopanga loomine ja haldamine, blogipostituste ja meediakajastuste loomine pressiteadete kaudu</t>
  </si>
  <si>
    <t>Pressiteated - pidev; info uuendamine- pidev, sotsiaalmeedias vähemalt 2 postitust kuus</t>
  </si>
  <si>
    <t xml:space="preserve">Toiduvõrgustiku s.h UMA MEKK kaubamärgi mainekujundus ja   turundus erinevates väljaannetes sh sotsiaalmeedias ja kodulehel. </t>
  </si>
  <si>
    <t>Pidev UMA MEKKI taotlusvoorude läbiviimine.</t>
  </si>
  <si>
    <t>Pidev, vähemalt 4 taotlusvooru aastas</t>
  </si>
  <si>
    <t>Koolitused, õppe-ja kontaktreisid, seminarid (tootearendus) sealhulgas noortele suunatud töötoad</t>
  </si>
  <si>
    <t>1 õppereis aastas, 1 tootearenduse seminar aastas</t>
  </si>
  <si>
    <t>Messidel, laatadel osalemine</t>
  </si>
  <si>
    <t xml:space="preserve">Vähemalt 2, millest üks TourEst </t>
  </si>
  <si>
    <t>Kontaktseminarid  uute müügikontaktide ja investorite leidmiseks. Täiendavate müügiväljundite leidmine.</t>
  </si>
  <si>
    <t>Kandideerimine konkursil Eesti toidupiirkond, võrgustikule 2 uue müügivõimaluse loomine</t>
  </si>
  <si>
    <t>Mentorprogramm, nõustamine väikeettevõtjatele ja alustavatele toidutootjatele ja-töötlejatele piirkonna eripära väärtustamiseks (tootearendus)</t>
  </si>
  <si>
    <t>Piirkondlikud kokkusaamised 4 Võrumaa piirkonnas vähemalt 1 x aastas (kokku 4 kokkusaamist mentorettevõttes)</t>
  </si>
  <si>
    <t>Projektide kirjutamine</t>
  </si>
  <si>
    <t>Lühikeste tarneahelate toetus (PRIA)</t>
  </si>
  <si>
    <t>Võrgustiku huvide esindamine seadusloomes. Koostöö korraldamine ning ühisprojektides osalemine teiste Lõuna-Eesti, üle-eestiliste ja rahvusvaheliste toidutootjate organisatsioonidega</t>
  </si>
  <si>
    <t>Eesti toiduteele vähemalt 2 eripakkumist aastas, MTÜ Eesti Talutoit, TÜ Taluturg, Maaelu võrgustik, Toidu-ja Veterinaaramet</t>
  </si>
  <si>
    <t>Koostöö turismiettevõtetega (toitlustus, majutus)</t>
  </si>
  <si>
    <t>Restoranide-ja kohvikute nädala läbiviimine 2 x aastas</t>
  </si>
  <si>
    <t>Arendusvajaduse kaardistamine,  analüüs, tegevuskava täpsustamine</t>
  </si>
  <si>
    <t>Väiketoidutootjatest on tekkinud toimiv võrgustik. Kasvanud on kohaliku toidu alane teadlikkus. Kasvanud on noorte ettevõtlikus.</t>
  </si>
  <si>
    <t>Tegevus toetab maakonna strateeglistest eesmärkidest punkti nr 1 (toiduettevõtted); nr 3 (toidukultuur); nr 4 (tervislik toit) ja nr 5. Tegevus toetab atraktiivse ja jätkusuutliku piirkonnana püsimist ja  toimimist.</t>
  </si>
  <si>
    <t>Võru maakonna visioon aastaks 2025: 
Võrumaa on atraktiivne Kagu-Eesti elu- ja töökeskkond, mida iseloomustab tugev majandus, konkurentsivõimeline haridus, oma kultuur ja eripära, kaasaegne tervishoid ja sotsiaalhoolekanne ning kaasav ja kestlik kogukond. 
Visioonist lähtuvalt on Võrumaal viis eesmärki:        
1. Võrumaa ettevõtlus on tulus ja töökohad hästi tasustatud (tugev majandus); 
2. Võrumaalt saab väärtuspõhise hariduse (konkurentsivõimeline haridus);
3. Võrumaa on “ummamuudu” (oma kultuur ja eripära);
4. Võrumaa on koht, kus inimesed elavad täisväärtuslikult ja kaua (kaasaegne tervishoid ja sotsiaalhoolekanne);
5. Võrumaalased on tugeva ja nakatava piirkondliku enesetunnetusega (kaasav ja kestlik kogukond).</t>
  </si>
  <si>
    <t>Võrumaal on palju väikeettevõtjatest toidutootjaid, kellel on potentsiaali kasvuhüppeks.  VTA andmetel on Võrumaal 390 teavitatud või tunnustatud toidukäitlejat. Väikeettevõtted vajavad mentorlust ja nõustamist ning võrgustikusiseses koostöös tekkinud sünergiat nii oma ettevõtte arenguks  kui  ka  piirkonna eripära esiletoomiseks. Toiduvõrgustiku keskmeks on kohaliku toidu kaubamärk Uma Mekk, mis oli üks esimesi kohaliku toidu märgiseid ja on tuntud üle Eesti. UMA MEKK kaubamärki kannab (detsember 2016) üle 180 tooraine, toidutoote või roa 40-lt ettevõttelt. Võrumaa toiduvaldkonna ettevõtjate vaheline koostöö on lokaalne, toore ja toodetav toit on kvaliteetne ja eripärane. Võrumaa kohalik toit on kõrge turunduspotentsiaaliga piirkondlikult, üle-eestiliselt ja rahvusvaheliselt. Kasvuhüppeks vajab tootestamine, turundus, müük ja logistika toidutoorainele, toodetele, pakenditele ja teenindusele koordineeritud koostööd, mentorlust, ühiseid investeeringuid, tootearendust, turundust, müüki ja logistikat väestavaid tegevusi. Kohaliku toidu pakkumist iseloomustab tugev sessoonsus, mõningane ühekülgsus ja vähene kättesaadavus lõpptarbijale ja vahendajale. Tervisliku toidu ja terve, elujõulise elanikkonna ning traditsioonilise eluviisi säilimise võtmeküsimus maal on noorte teadlikkuse tõstmine, noorte kaasamine kohaliku toidu tootmisse ning  tarbimisse selle kõikides etappides.</t>
  </si>
  <si>
    <t>Valdkonna ettevõtete arv, käive ja kasumlikkus on kasvanud ning suurenenud on Võrumaa toiduvaldkonna ettevõtete koostöö. Võrumaal toodetud ning kasvatatud toit on hinnatud, tuntud ja kättesaadav vahendajale ning  lõpptarbijale.  Toiduvõrgustik on toimiv ja jätkusuutlik.</t>
  </si>
  <si>
    <t xml:space="preserve">Projekti vastutaja,  koordinaator </t>
  </si>
  <si>
    <t>Tegevuste koordinaator ja elluviija, projekti kaasfinantseerija; kohaliku toidu projekti koordinaator hakkab tööle Talupidajate Liidu  ruumides.</t>
  </si>
  <si>
    <t>Koostööpartner</t>
  </si>
  <si>
    <t>Kõik tegevused jätkuvad</t>
  </si>
  <si>
    <t xml:space="preserve">Valdkonna ettevõtete arv, käive ja kasumlikkus on kasvanud. Suurenenud on Võrumaa toiduvaldkonna ettevõtete koostöö; väiketoidutootjatest on tekkinud hästitoimiv võrgustik. Kaup jõuab tootjalt otse tarbijani võrgustikusiseses koostöös.
Kasvanud on kohaliku toidu alane teadlikkus. Võrumaa toitu tuntakse ja ostetakse rohkem mujal Eestis. 
Kasvanud on noorte ettevõtlikus valdkonnas.
</t>
  </si>
  <si>
    <t xml:space="preserve">Lisandunud on uusi väikeettevõtteid ja piirkonna eripära rõhutavaid tooteid. Käivitatud on sektori arenguks olulised täiendavad arendusprojektid ja -tegevused. Mentorlusprogammi (väestamine-nõustamine) kaudu on väikeettevõtetele toidutootjatele antud kindlustunne ja arendustugi.
Noortele suunatud tegevuste kaudu on loodud tingimused noorte kohaliku toidu alase teadlikkuse ja ettevõtlikuse edendamiseks. 
</t>
  </si>
  <si>
    <t xml:space="preserve">1. Väiketoidutootmise ettevõtete (toidukäitlejad) arv sh uued ja noored ettevõtjad
2. Väiketoidutootmise ettevõtete käive ja kasum sh uued ja noored ettevõtjad
3. UMA MEKKi kaubamärki kandvate ettevõtete ja toodete arv 
4. Kasvuhüppe sooritanud toidutootjate sh, noorte ettevõtjate arv
5. Suurenenud Võrumaa toiduvaldkonna ettevõtete koostöö, väiketoidutootjatest on tekkinud toimiv võrgustik (ühiste tegevuste arv).
6. Kohalikku toitu toodetakse ja tarbitakse rohkem
7. Võrumaa toitu tuntakse ja ostetakse rohkem mujal Eestis. 
</t>
  </si>
  <si>
    <t xml:space="preserve">Pärast 2019. aastal on kaubamärki UMA MEKK kandvate toodete arv ja toidukäitlejate arv kasvanud võrreldes 2016. aastaga 10%. Edasine kasv 5% aastas võrreldes eelmise aastaga.
Teised tasemed lepitakse kokku 2019 lõpus.
</t>
  </si>
  <si>
    <t xml:space="preserve"> 
Kavandatavad väljundid lepitakse kokku 2019.aasta lõpus.
</t>
  </si>
  <si>
    <t>Võrumaa Talupidajate Liit ja SA Võrumaa Arenguagentuur</t>
  </si>
  <si>
    <t>Kaudne kulu, halduskulud, 15 % personalikuludest</t>
  </si>
  <si>
    <t xml:space="preserve">1. Väiketoidutootmise ettevõtete (toidukäitlejaid) arv 390 sh uued ja noored ettevõtjad 0
2. UMA MEKKi kaubamärki kandvaid ettevõtteid 40, tooteid 189
3. Tegevustes osalevate ettevõtete osakaal, kes suutnud lisandväärtust suurendada
4. Suurenenud Võrumaa toiduvaldkonna ettevõtete koostöö, väiketoidutootjatest on tekkinud toimiv võrgustik (ühiste tegevuste arv) 3 (1 mess, 2 koolitust)
</t>
  </si>
  <si>
    <t xml:space="preserve">1. Väiketoidutootmise ettevõtete (toidukäitlejaid) arv 409 (5 % kasvu), sh uued 10 ja noored ettevõtjad 5.
2. UMA MEKKi kaubamärki kandvaid ettevõtteid 50, tooteid 200
3. Tegevustes osalevate ettevõtete osakaal, kes suutnud lisandväärtust suurendada 5
4. Suurenenud Võrumaa toiduvaldkonna ettevõtete koostöö, väiketoidutootjatest on tekkinud toimiv võrgustik (ühiste tegevuste arv) – 3 (1 mess, 2 koolitust)
</t>
  </si>
  <si>
    <t xml:space="preserve">1. Turundustegevuste (pressiteated, kodulehekülje uuendused, sotsiaalmeedia postitused) arv
2. UMA MEKKi taotlusvoorude ja osalejate arv
3. Õppereiside ja messide arv
4. Tootearenduse seminaride ja kohtumiste arv
5. Nõustatud ettevõtete arv
6. Eesti Toidutee võrgustikus osalemise pakkumiste arv 
7. Projektis osalenud ja kasu saanud ettevõtete arv
</t>
  </si>
  <si>
    <t xml:space="preserve">2015-2016 projekti tulemused:
1. Turundustegevusted (pressiteated, kodulehekülje uuendused, sotsiaalmeedia postitused) arv 8
2. UMA MEKKi taotlusvoorude arv 2, osalejate arv 10
3. Õppereiside ja messide arv 2
4. Tootearenduse seminaride ja kohtumiste arv 4                                                                                                            5. Nõustatud ettevõtete arv 0
6. Eesti Toidutee võrgustikus osalemise pakkumiste arv  0
7. Projektis osalenud ja kasu saanud ettevõtete arv 25
</t>
  </si>
  <si>
    <t xml:space="preserve">1. Turundustegevusted (pressiteated, kodulehekülje uuendused, sotsiaalmeedia postitused) arv 8: pidevad pressiteated vähemalt 6 aastas; kodulehekülje 3 alalehte uuendatud; sotsiaalmeedias vähemalt 2 postitust kuus).
2. UMA MEKKi taotlusvoorude arv 4, osalejate arv 14
3. Õppereiside 1 ja messide arv 2. Õppereis 15-le ettevõtjale
4. Tootearenduse seminaride 1 10-le ettevõtjale ja kohtumiste arv 6
5. Nõustatud ettevõtete arv 24
6. Eesti Toidutee võrgustikus osalemise pakkumiste arv  2
7. Projektis osalenud ja kasu saanud ettevõtete arv 50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</si>
</sst>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rgb="FF000000"/>
      <name val="Calibri"/>
    </font>
    <font>
      <sz val="11"/>
      <color theme="1"/>
      <name val="Calibri"/>
      <family val="2"/>
      <charset val="186"/>
      <scheme val="minor"/>
    </font>
    <font>
      <sz val="14"/>
      <color rgb="FF000000"/>
      <name val="Calibri"/>
      <family val="2"/>
      <charset val="186"/>
    </font>
    <font>
      <b/>
      <sz val="11"/>
      <color rgb="FF000000"/>
      <name val="Calibri"/>
      <family val="2"/>
      <charset val="186"/>
    </font>
    <font>
      <sz val="9"/>
      <color rgb="FF000000"/>
      <name val="Verdana"/>
      <family val="2"/>
      <charset val="186"/>
    </font>
    <font>
      <sz val="11"/>
      <name val="Calibri"/>
      <family val="2"/>
      <charset val="186"/>
    </font>
    <font>
      <sz val="11"/>
      <name val="Calibri"/>
      <family val="2"/>
      <charset val="186"/>
    </font>
    <font>
      <i/>
      <sz val="11"/>
      <color rgb="FF000000"/>
      <name val="Calibri"/>
      <family val="2"/>
      <charset val="186"/>
    </font>
    <font>
      <b/>
      <sz val="11"/>
      <name val="Calibri"/>
      <family val="2"/>
      <charset val="186"/>
    </font>
    <font>
      <sz val="9"/>
      <name val="Calibri"/>
      <family val="2"/>
      <charset val="186"/>
    </font>
    <font>
      <i/>
      <sz val="11"/>
      <name val="Calibri"/>
      <family val="2"/>
      <charset val="186"/>
    </font>
    <font>
      <i/>
      <sz val="11"/>
      <color rgb="FF222222"/>
      <name val="Arial"/>
      <family val="2"/>
      <charset val="186"/>
    </font>
    <font>
      <sz val="11"/>
      <color rgb="FF000000"/>
      <name val="Calibri"/>
      <family val="2"/>
      <charset val="186"/>
    </font>
    <font>
      <b/>
      <sz val="12"/>
      <color rgb="FF000000"/>
      <name val="Calibri"/>
      <family val="2"/>
      <charset val="186"/>
    </font>
    <font>
      <sz val="11"/>
      <color rgb="FF000000"/>
      <name val="Calibri"/>
      <family val="2"/>
      <charset val="186"/>
    </font>
    <font>
      <sz val="11"/>
      <color rgb="FFFF0000"/>
      <name val="Calibri"/>
      <family val="2"/>
      <charset val="186"/>
      <scheme val="minor"/>
    </font>
    <font>
      <sz val="10"/>
      <color indexed="8"/>
      <name val="Arial"/>
      <family val="2"/>
      <charset val="186"/>
    </font>
    <font>
      <b/>
      <sz val="14"/>
      <name val="Calibri"/>
      <family val="2"/>
      <charset val="186"/>
      <scheme val="minor"/>
    </font>
    <font>
      <sz val="10"/>
      <color theme="1"/>
      <name val="Calibri"/>
      <family val="2"/>
      <charset val="186"/>
      <scheme val="minor"/>
    </font>
    <font>
      <b/>
      <sz val="14"/>
      <color theme="1"/>
      <name val="Calibri"/>
      <family val="2"/>
      <charset val="186"/>
      <scheme val="minor"/>
    </font>
    <font>
      <sz val="11"/>
      <name val="Calibri"/>
      <family val="2"/>
      <charset val="186"/>
      <scheme val="minor"/>
    </font>
    <font>
      <i/>
      <sz val="11"/>
      <name val="Calibri"/>
      <family val="2"/>
      <charset val="186"/>
      <scheme val="minor"/>
    </font>
    <font>
      <b/>
      <sz val="11"/>
      <name val="Calibri"/>
      <family val="2"/>
      <charset val="186"/>
      <scheme val="minor"/>
    </font>
    <font>
      <b/>
      <sz val="14"/>
      <color rgb="FF000000"/>
      <name val="Calibri"/>
      <family val="2"/>
      <charset val="186"/>
    </font>
    <font>
      <b/>
      <i/>
      <sz val="11"/>
      <name val="Calibri"/>
      <family val="2"/>
      <charset val="186"/>
      <scheme val="minor"/>
    </font>
    <font>
      <b/>
      <sz val="12"/>
      <color theme="1"/>
      <name val="Calibri"/>
      <family val="2"/>
      <charset val="186"/>
      <scheme val="minor"/>
    </font>
    <font>
      <sz val="11"/>
      <color rgb="FF000000"/>
      <name val="Calibri"/>
      <family val="2"/>
      <charset val="186"/>
      <scheme val="minor"/>
    </font>
    <font>
      <b/>
      <sz val="8"/>
      <color indexed="81"/>
      <name val="Tahoma"/>
      <family val="2"/>
      <charset val="186"/>
    </font>
    <font>
      <sz val="8"/>
      <color indexed="81"/>
      <name val="Tahoma"/>
      <family val="2"/>
      <charset val="186"/>
    </font>
    <font>
      <b/>
      <sz val="11"/>
      <name val="Calibri"/>
      <family val="2"/>
      <charset val="186"/>
    </font>
    <font>
      <sz val="12"/>
      <color rgb="FF000000"/>
      <name val="Calibri"/>
      <family val="2"/>
      <charset val="186"/>
    </font>
    <font>
      <b/>
      <sz val="14"/>
      <color theme="1"/>
      <name val="Calibri"/>
      <family val="2"/>
      <charset val="186"/>
    </font>
    <font>
      <b/>
      <sz val="12"/>
      <name val="Calibri"/>
      <family val="2"/>
      <charset val="186"/>
      <scheme val="minor"/>
    </font>
    <font>
      <sz val="12"/>
      <name val="Calibri"/>
      <family val="2"/>
      <charset val="186"/>
      <scheme val="minor"/>
    </font>
  </fonts>
  <fills count="8">
    <fill>
      <patternFill patternType="none"/>
    </fill>
    <fill>
      <patternFill patternType="gray125"/>
    </fill>
    <fill>
      <patternFill patternType="solid">
        <fgColor rgb="FFE7E6E6"/>
        <bgColor rgb="FFE7E6E6"/>
      </patternFill>
    </fill>
    <fill>
      <patternFill patternType="solid">
        <fgColor rgb="FFFFFFFF"/>
        <bgColor rgb="FFFFFFFF"/>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6" fillId="0" borderId="0" applyFill="0" applyProtection="0">
      <alignment vertical="top"/>
    </xf>
    <xf numFmtId="0" fontId="1" fillId="0" borderId="0"/>
  </cellStyleXfs>
  <cellXfs count="102">
    <xf numFmtId="0" fontId="0" fillId="0" borderId="0" xfId="0" applyFont="1" applyAlignment="1"/>
    <xf numFmtId="0" fontId="0" fillId="0" borderId="0" xfId="0" applyFont="1" applyAlignment="1"/>
    <xf numFmtId="0" fontId="1" fillId="0" borderId="0" xfId="2" applyAlignment="1">
      <alignment wrapText="1"/>
    </xf>
    <xf numFmtId="0" fontId="1" fillId="0" borderId="0" xfId="2" applyFill="1" applyAlignment="1">
      <alignment wrapText="1"/>
    </xf>
    <xf numFmtId="0" fontId="1" fillId="0" borderId="10" xfId="2" applyBorder="1" applyAlignment="1">
      <alignment wrapText="1"/>
    </xf>
    <xf numFmtId="0" fontId="1" fillId="0" borderId="0" xfId="2" applyBorder="1" applyAlignment="1">
      <alignment wrapText="1"/>
    </xf>
    <xf numFmtId="0" fontId="18" fillId="0" borderId="0" xfId="2" applyFont="1" applyAlignment="1">
      <alignment horizontal="left" vertical="center" indent="1"/>
    </xf>
    <xf numFmtId="0" fontId="17" fillId="0" borderId="0" xfId="2" applyFont="1"/>
    <xf numFmtId="0" fontId="20" fillId="0" borderId="7" xfId="0" applyFont="1" applyBorder="1" applyAlignment="1">
      <alignment wrapText="1"/>
    </xf>
    <xf numFmtId="0" fontId="0" fillId="0" borderId="7" xfId="0" applyFont="1" applyBorder="1" applyAlignment="1">
      <alignment wrapText="1"/>
    </xf>
    <xf numFmtId="0" fontId="0" fillId="0" borderId="0" xfId="0" applyFont="1" applyAlignment="1"/>
    <xf numFmtId="0" fontId="0" fillId="0" borderId="7" xfId="0" applyFont="1" applyBorder="1" applyAlignment="1"/>
    <xf numFmtId="0" fontId="3" fillId="2" borderId="7" xfId="0" applyFont="1" applyFill="1" applyBorder="1" applyAlignment="1">
      <alignment vertical="center" wrapText="1"/>
    </xf>
    <xf numFmtId="0" fontId="5" fillId="0" borderId="7" xfId="0" applyFont="1" applyBorder="1" applyAlignment="1">
      <alignment vertical="center" wrapText="1"/>
    </xf>
    <xf numFmtId="0" fontId="10" fillId="0" borderId="7" xfId="0" applyFont="1" applyBorder="1" applyAlignment="1">
      <alignment vertical="center" wrapText="1"/>
    </xf>
    <xf numFmtId="0" fontId="8" fillId="2" borderId="7" xfId="0" applyFont="1" applyFill="1" applyBorder="1" applyAlignment="1">
      <alignment horizontal="left" vertical="center" wrapText="1"/>
    </xf>
    <xf numFmtId="0" fontId="11" fillId="3" borderId="7" xfId="0" applyFont="1" applyFill="1" applyBorder="1" applyAlignment="1">
      <alignment wrapText="1"/>
    </xf>
    <xf numFmtId="0" fontId="3" fillId="2" borderId="7" xfId="0" applyFont="1" applyFill="1" applyBorder="1" applyAlignment="1">
      <alignment horizontal="left" vertical="center" wrapText="1"/>
    </xf>
    <xf numFmtId="0" fontId="7" fillId="0" borderId="7" xfId="0" applyFont="1" applyBorder="1" applyAlignment="1">
      <alignment vertical="center" wrapText="1"/>
    </xf>
    <xf numFmtId="0" fontId="21" fillId="0" borderId="7" xfId="0" applyFont="1" applyBorder="1" applyAlignment="1">
      <alignment vertical="center" wrapText="1"/>
    </xf>
    <xf numFmtId="0" fontId="20" fillId="0" borderId="7" xfId="0" applyFont="1" applyFill="1" applyBorder="1" applyAlignment="1">
      <alignment vertical="center" wrapText="1"/>
    </xf>
    <xf numFmtId="0" fontId="22" fillId="4" borderId="7" xfId="0" applyFont="1" applyFill="1" applyBorder="1" applyAlignment="1">
      <alignment vertical="center" wrapText="1"/>
    </xf>
    <xf numFmtId="0" fontId="20" fillId="0" borderId="7" xfId="0" applyFont="1" applyBorder="1" applyAlignment="1">
      <alignment vertical="center" wrapText="1"/>
    </xf>
    <xf numFmtId="14" fontId="20" fillId="0" borderId="7" xfId="0" applyNumberFormat="1" applyFont="1" applyBorder="1" applyAlignment="1">
      <alignment wrapText="1"/>
    </xf>
    <xf numFmtId="0" fontId="20" fillId="0" borderId="7" xfId="0" applyFont="1" applyFill="1" applyBorder="1" applyAlignment="1">
      <alignment wrapText="1"/>
    </xf>
    <xf numFmtId="0" fontId="21" fillId="0" borderId="7" xfId="0" applyFont="1" applyBorder="1" applyAlignment="1">
      <alignment horizontal="center" wrapText="1"/>
    </xf>
    <xf numFmtId="0" fontId="22" fillId="4" borderId="7" xfId="0" applyFont="1" applyFill="1" applyBorder="1" applyAlignment="1">
      <alignment wrapText="1"/>
    </xf>
    <xf numFmtId="0" fontId="24" fillId="5" borderId="7" xfId="0" applyFont="1" applyFill="1" applyBorder="1" applyAlignment="1">
      <alignment wrapText="1"/>
    </xf>
    <xf numFmtId="3" fontId="22" fillId="5" borderId="7" xfId="0" applyNumberFormat="1" applyFont="1" applyFill="1" applyBorder="1" applyAlignment="1">
      <alignment wrapText="1"/>
    </xf>
    <xf numFmtId="0" fontId="22" fillId="0" borderId="7" xfId="0" applyFont="1" applyFill="1" applyBorder="1" applyAlignment="1">
      <alignment horizontal="right" vertical="center" wrapText="1"/>
    </xf>
    <xf numFmtId="3" fontId="20" fillId="0" borderId="7" xfId="0" applyNumberFormat="1" applyFont="1" applyFill="1" applyBorder="1" applyAlignment="1">
      <alignment wrapText="1"/>
    </xf>
    <xf numFmtId="0" fontId="20" fillId="0" borderId="7" xfId="0" applyFont="1" applyFill="1" applyBorder="1" applyAlignment="1">
      <alignment horizontal="left" wrapText="1"/>
    </xf>
    <xf numFmtId="0" fontId="20" fillId="0" borderId="7" xfId="0" applyFont="1" applyBorder="1"/>
    <xf numFmtId="0" fontId="0" fillId="0" borderId="0" xfId="0"/>
    <xf numFmtId="0" fontId="15" fillId="5" borderId="0" xfId="0" applyFont="1" applyFill="1" applyBorder="1" applyAlignment="1">
      <alignment horizontal="left" vertical="top" wrapText="1"/>
    </xf>
    <xf numFmtId="0" fontId="0" fillId="0" borderId="0" xfId="0" applyBorder="1"/>
    <xf numFmtId="0" fontId="15" fillId="0" borderId="0" xfId="0" applyFont="1" applyBorder="1"/>
    <xf numFmtId="0" fontId="2" fillId="0" borderId="11" xfId="0" applyFont="1" applyBorder="1" applyAlignment="1">
      <alignment wrapText="1"/>
    </xf>
    <xf numFmtId="0" fontId="4" fillId="0" borderId="11" xfId="0" applyFont="1" applyBorder="1" applyAlignment="1"/>
    <xf numFmtId="0" fontId="0" fillId="0" borderId="11" xfId="0" applyFont="1" applyBorder="1" applyAlignment="1">
      <alignment wrapText="1"/>
    </xf>
    <xf numFmtId="0" fontId="19" fillId="0" borderId="0" xfId="2" applyFont="1" applyBorder="1" applyAlignment="1"/>
    <xf numFmtId="0" fontId="13" fillId="2" borderId="7" xfId="0" applyFont="1" applyFill="1" applyBorder="1"/>
    <xf numFmtId="0" fontId="13" fillId="0" borderId="7" xfId="0" applyFont="1" applyBorder="1" applyAlignment="1">
      <alignment wrapText="1"/>
    </xf>
    <xf numFmtId="0" fontId="32" fillId="0" borderId="7" xfId="0" applyFont="1" applyBorder="1" applyAlignment="1">
      <alignment vertical="center"/>
    </xf>
    <xf numFmtId="0" fontId="20" fillId="0" borderId="7" xfId="0" applyFont="1" applyBorder="1" applyAlignment="1">
      <alignment horizontal="left" vertical="top" wrapText="1"/>
    </xf>
    <xf numFmtId="0" fontId="32" fillId="0" borderId="7" xfId="0" applyFont="1" applyBorder="1" applyAlignment="1">
      <alignment wrapText="1"/>
    </xf>
    <xf numFmtId="0" fontId="32" fillId="0" borderId="7" xfId="0" applyFont="1" applyFill="1" applyBorder="1" applyAlignment="1">
      <alignment horizontal="left" wrapText="1"/>
    </xf>
    <xf numFmtId="0" fontId="25" fillId="0" borderId="0" xfId="0" applyFont="1" applyBorder="1"/>
    <xf numFmtId="0" fontId="20" fillId="0" borderId="0" xfId="0" applyFont="1" applyBorder="1" applyAlignment="1">
      <alignment vertical="top" wrapText="1"/>
    </xf>
    <xf numFmtId="0" fontId="0" fillId="0" borderId="0" xfId="0" applyBorder="1" applyAlignment="1">
      <alignment vertical="top" wrapText="1"/>
    </xf>
    <xf numFmtId="0" fontId="26" fillId="0" borderId="0" xfId="0" applyFont="1" applyBorder="1" applyAlignment="1">
      <alignment vertical="top" wrapText="1"/>
    </xf>
    <xf numFmtId="0" fontId="0" fillId="5" borderId="0" xfId="0" applyFont="1" applyFill="1" applyBorder="1" applyAlignment="1">
      <alignment vertical="top" wrapText="1"/>
    </xf>
    <xf numFmtId="0" fontId="20" fillId="5" borderId="0" xfId="0" applyFont="1" applyFill="1" applyBorder="1" applyAlignment="1">
      <alignment vertical="top" wrapText="1"/>
    </xf>
    <xf numFmtId="0" fontId="0" fillId="5" borderId="0" xfId="0" applyFill="1" applyBorder="1" applyAlignment="1">
      <alignment vertical="top" wrapText="1"/>
    </xf>
    <xf numFmtId="0" fontId="20" fillId="5" borderId="7" xfId="0" applyFont="1" applyFill="1" applyBorder="1" applyAlignment="1">
      <alignment horizontal="left" vertical="top" wrapText="1"/>
    </xf>
    <xf numFmtId="0" fontId="25" fillId="6" borderId="7" xfId="0" applyFont="1" applyFill="1" applyBorder="1"/>
    <xf numFmtId="0" fontId="0" fillId="6" borderId="7" xfId="0" applyFill="1" applyBorder="1"/>
    <xf numFmtId="0" fontId="20" fillId="6" borderId="7" xfId="0" applyFont="1" applyFill="1" applyBorder="1" applyAlignment="1">
      <alignment vertical="top" wrapText="1"/>
    </xf>
    <xf numFmtId="0" fontId="0" fillId="6" borderId="7" xfId="0" applyFill="1" applyBorder="1" applyAlignment="1">
      <alignment vertical="top" wrapText="1"/>
    </xf>
    <xf numFmtId="0" fontId="26" fillId="6" borderId="7" xfId="0" applyFont="1" applyFill="1" applyBorder="1" applyAlignment="1">
      <alignment vertical="top" wrapText="1"/>
    </xf>
    <xf numFmtId="0" fontId="0" fillId="6" borderId="7" xfId="0" applyFont="1" applyFill="1" applyBorder="1" applyAlignment="1">
      <alignment vertical="top" wrapText="1"/>
    </xf>
    <xf numFmtId="0" fontId="20" fillId="0" borderId="0" xfId="0" applyFont="1" applyAlignment="1">
      <alignment horizontal="left" vertical="top" wrapText="1"/>
    </xf>
    <xf numFmtId="0" fontId="6" fillId="0" borderId="2" xfId="0" applyFont="1" applyBorder="1"/>
    <xf numFmtId="0" fontId="6" fillId="0" borderId="3" xfId="0" applyFont="1" applyBorder="1"/>
    <xf numFmtId="0" fontId="6" fillId="0" borderId="5" xfId="0" applyFont="1" applyBorder="1"/>
    <xf numFmtId="0" fontId="6" fillId="0" borderId="6" xfId="0" applyFont="1" applyBorder="1"/>
    <xf numFmtId="0" fontId="14" fillId="0" borderId="1" xfId="0" applyFont="1" applyBorder="1" applyAlignment="1">
      <alignment wrapText="1"/>
    </xf>
    <xf numFmtId="0" fontId="31" fillId="7" borderId="7" xfId="0" applyFont="1" applyFill="1" applyBorder="1" applyAlignment="1">
      <alignment wrapText="1"/>
    </xf>
    <xf numFmtId="0" fontId="20" fillId="6" borderId="7" xfId="0" applyFont="1" applyFill="1" applyBorder="1" applyAlignment="1">
      <alignment vertical="top" wrapText="1"/>
    </xf>
    <xf numFmtId="0" fontId="0" fillId="0" borderId="7" xfId="0" applyFont="1" applyBorder="1" applyAlignment="1"/>
    <xf numFmtId="0" fontId="0" fillId="6" borderId="7" xfId="0" applyFill="1" applyBorder="1" applyAlignment="1">
      <alignment vertical="top" wrapText="1"/>
    </xf>
    <xf numFmtId="0" fontId="0" fillId="6" borderId="7" xfId="0" applyFont="1" applyFill="1" applyBorder="1" applyAlignment="1">
      <alignment vertical="top" wrapText="1"/>
    </xf>
    <xf numFmtId="0" fontId="0" fillId="6" borderId="8" xfId="0" applyFill="1" applyBorder="1" applyAlignment="1">
      <alignment vertical="top" wrapText="1"/>
    </xf>
    <xf numFmtId="0" fontId="0" fillId="0" borderId="10" xfId="0" applyFont="1" applyBorder="1" applyAlignment="1"/>
    <xf numFmtId="0" fontId="23" fillId="7" borderId="7" xfId="0" applyFont="1" applyFill="1" applyBorder="1" applyAlignment="1">
      <alignment wrapText="1"/>
    </xf>
    <xf numFmtId="0" fontId="14" fillId="0" borderId="4" xfId="0" applyFont="1" applyBorder="1" applyAlignment="1">
      <alignment wrapText="1"/>
    </xf>
    <xf numFmtId="0" fontId="3" fillId="2" borderId="7" xfId="0" applyFont="1" applyFill="1" applyBorder="1" applyAlignment="1">
      <alignment vertical="center" wrapText="1"/>
    </xf>
    <xf numFmtId="0" fontId="6" fillId="0" borderId="7" xfId="0" applyFont="1" applyBorder="1"/>
    <xf numFmtId="0" fontId="3" fillId="0" borderId="7" xfId="0" applyFont="1" applyBorder="1" applyAlignment="1">
      <alignment horizontal="left" wrapText="1"/>
    </xf>
    <xf numFmtId="0" fontId="30" fillId="0" borderId="8" xfId="0" applyFont="1" applyBorder="1" applyAlignment="1">
      <alignment wrapText="1"/>
    </xf>
    <xf numFmtId="0" fontId="0" fillId="0" borderId="9" xfId="0" applyFont="1" applyBorder="1" applyAlignment="1"/>
    <xf numFmtId="0" fontId="9" fillId="0" borderId="7" xfId="0" applyFont="1" applyBorder="1" applyAlignment="1">
      <alignment horizontal="left" wrapText="1"/>
    </xf>
    <xf numFmtId="0" fontId="29" fillId="0" borderId="7" xfId="0" applyFont="1" applyBorder="1" applyAlignment="1">
      <alignment vertical="center" wrapText="1"/>
    </xf>
    <xf numFmtId="0" fontId="29" fillId="0" borderId="7" xfId="0" applyFont="1" applyBorder="1"/>
    <xf numFmtId="0" fontId="20" fillId="0" borderId="7" xfId="0" applyFont="1" applyBorder="1" applyAlignment="1">
      <alignment vertical="center" wrapText="1"/>
    </xf>
    <xf numFmtId="0" fontId="20" fillId="5" borderId="8" xfId="0" applyFont="1" applyFill="1" applyBorder="1" applyAlignment="1">
      <alignment vertical="center" wrapText="1"/>
    </xf>
    <xf numFmtId="0" fontId="20" fillId="5" borderId="10" xfId="0" applyFont="1" applyFill="1" applyBorder="1" applyAlignment="1">
      <alignment vertical="center" wrapText="1"/>
    </xf>
    <xf numFmtId="0" fontId="20" fillId="0" borderId="8" xfId="0" applyFont="1" applyBorder="1" applyAlignment="1">
      <alignment vertical="center" wrapText="1"/>
    </xf>
    <xf numFmtId="0" fontId="20" fillId="0" borderId="10" xfId="0" applyFont="1" applyBorder="1" applyAlignment="1">
      <alignment vertical="center" wrapText="1"/>
    </xf>
    <xf numFmtId="0" fontId="20" fillId="5" borderId="7" xfId="0" applyFont="1" applyFill="1" applyBorder="1" applyAlignment="1">
      <alignment vertical="center" wrapText="1"/>
    </xf>
    <xf numFmtId="0" fontId="20" fillId="5" borderId="8" xfId="0" applyFont="1" applyFill="1" applyBorder="1" applyAlignment="1">
      <alignment horizontal="left" vertical="top" wrapText="1"/>
    </xf>
    <xf numFmtId="0" fontId="20" fillId="5" borderId="10" xfId="0" applyFont="1" applyFill="1" applyBorder="1" applyAlignment="1">
      <alignment horizontal="left" vertical="top" wrapText="1"/>
    </xf>
    <xf numFmtId="0" fontId="20" fillId="5" borderId="7" xfId="0" applyFont="1" applyFill="1" applyBorder="1" applyAlignment="1">
      <alignment horizontal="left" vertical="top" wrapText="1"/>
    </xf>
    <xf numFmtId="0" fontId="22" fillId="4" borderId="7" xfId="0" applyFont="1" applyFill="1" applyBorder="1" applyAlignment="1">
      <alignment vertical="center" wrapText="1"/>
    </xf>
    <xf numFmtId="0" fontId="20" fillId="0" borderId="7" xfId="0" applyFont="1" applyBorder="1" applyAlignment="1">
      <alignment wrapText="1"/>
    </xf>
    <xf numFmtId="0" fontId="20" fillId="0" borderId="7" xfId="0" applyFont="1" applyFill="1" applyBorder="1" applyAlignment="1">
      <alignment vertical="center" wrapText="1"/>
    </xf>
    <xf numFmtId="0" fontId="20" fillId="0" borderId="11" xfId="0" applyFont="1" applyFill="1" applyBorder="1" applyAlignment="1">
      <alignment vertical="center" wrapText="1"/>
    </xf>
    <xf numFmtId="0" fontId="20" fillId="0" borderId="8" xfId="0" applyFont="1" applyBorder="1" applyAlignment="1">
      <alignment horizontal="left" vertical="center" wrapText="1"/>
    </xf>
    <xf numFmtId="0" fontId="20" fillId="0" borderId="10" xfId="0" applyFont="1" applyBorder="1" applyAlignment="1">
      <alignment horizontal="left" vertical="center" wrapText="1"/>
    </xf>
    <xf numFmtId="0" fontId="32" fillId="0" borderId="7" xfId="0" applyFont="1" applyBorder="1" applyAlignment="1">
      <alignment horizontal="left" wrapText="1"/>
    </xf>
    <xf numFmtId="0" fontId="33" fillId="0" borderId="7" xfId="0" applyFont="1" applyBorder="1" applyAlignment="1">
      <alignment horizontal="left" wrapText="1"/>
    </xf>
    <xf numFmtId="0" fontId="22" fillId="4" borderId="7" xfId="0" applyFont="1" applyFill="1" applyBorder="1" applyAlignment="1">
      <alignment wrapText="1"/>
    </xf>
  </cellXfs>
  <cellStyles count="3">
    <cellStyle name="Normaallaad" xfId="0" builtinId="0"/>
    <cellStyle name="Normal 2" xfId="1"/>
    <cellStyle name="Normal 3" xfId="2"/>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99060</xdr:colOff>
      <xdr:row>54</xdr:row>
      <xdr:rowOff>0</xdr:rowOff>
    </xdr:to>
    <xdr:sp macro="" textlink="">
      <xdr:nvSpPr>
        <xdr:cNvPr id="1026"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2"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3"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4"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5"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6"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3</xdr:col>
      <xdr:colOff>53975</xdr:colOff>
      <xdr:row>0</xdr:row>
      <xdr:rowOff>53340</xdr:rowOff>
    </xdr:from>
    <xdr:ext cx="974725" cy="589915"/>
    <xdr:pic>
      <xdr:nvPicPr>
        <xdr:cNvPr id="8"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1975" y="53340"/>
          <a:ext cx="974725" cy="58991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1"/>
  <sheetViews>
    <sheetView tabSelected="1" topLeftCell="A16" zoomScale="75" zoomScaleNormal="75" workbookViewId="0">
      <selection activeCell="D21" sqref="D21:E21"/>
    </sheetView>
  </sheetViews>
  <sheetFormatPr defaultColWidth="15.109375" defaultRowHeight="15" customHeight="1" x14ac:dyDescent="0.3"/>
  <cols>
    <col min="1" max="1" width="35.44140625" customWidth="1"/>
    <col min="2" max="2" width="19" customWidth="1"/>
    <col min="3" max="3" width="45.6640625" customWidth="1"/>
    <col min="5" max="5" width="75.109375" customWidth="1"/>
  </cols>
  <sheetData>
    <row r="1" spans="1:6" ht="25.2" customHeight="1" x14ac:dyDescent="0.35">
      <c r="A1" s="7" t="s">
        <v>37</v>
      </c>
      <c r="B1" s="3"/>
      <c r="C1" s="3"/>
      <c r="D1" s="2"/>
      <c r="E1" s="2"/>
    </row>
    <row r="2" spans="1:6" ht="15" customHeight="1" x14ac:dyDescent="0.3">
      <c r="A2" s="6" t="s">
        <v>38</v>
      </c>
      <c r="B2" s="2"/>
      <c r="C2" s="2"/>
      <c r="D2" s="2"/>
      <c r="E2" s="2"/>
    </row>
    <row r="3" spans="1:6" ht="15" customHeight="1" x14ac:dyDescent="0.3">
      <c r="B3" s="2"/>
      <c r="C3" s="2"/>
      <c r="D3" s="2"/>
      <c r="E3" s="2"/>
    </row>
    <row r="4" spans="1:6" s="1" customFormat="1" ht="15" customHeight="1" x14ac:dyDescent="0.35">
      <c r="A4" s="40" t="s">
        <v>0</v>
      </c>
      <c r="B4" s="5"/>
      <c r="C4" s="5"/>
      <c r="D4" s="5"/>
      <c r="E4" s="4"/>
      <c r="F4" s="11"/>
    </row>
    <row r="5" spans="1:6" ht="15" customHeight="1" x14ac:dyDescent="0.35">
      <c r="A5" s="37"/>
      <c r="B5" s="38"/>
      <c r="C5" s="39"/>
      <c r="D5" s="39"/>
      <c r="E5" s="9"/>
      <c r="F5" s="11"/>
    </row>
    <row r="6" spans="1:6" ht="26.4" customHeight="1" x14ac:dyDescent="0.35">
      <c r="A6" s="41" t="s">
        <v>1</v>
      </c>
      <c r="B6" s="67" t="s">
        <v>40</v>
      </c>
      <c r="C6" s="74"/>
      <c r="D6" s="9"/>
      <c r="E6" s="9"/>
      <c r="F6" s="11"/>
    </row>
    <row r="7" spans="1:6" ht="14.4" x14ac:dyDescent="0.3">
      <c r="A7" s="9"/>
      <c r="B7" s="9"/>
      <c r="C7" s="9"/>
      <c r="D7" s="9"/>
      <c r="E7" s="9"/>
      <c r="F7" s="11"/>
    </row>
    <row r="8" spans="1:6" ht="21.6" customHeight="1" x14ac:dyDescent="0.3">
      <c r="A8" s="78" t="s">
        <v>2</v>
      </c>
      <c r="B8" s="69"/>
      <c r="C8" s="9"/>
      <c r="D8" s="9"/>
      <c r="E8" s="9"/>
      <c r="F8" s="11"/>
    </row>
    <row r="9" spans="1:6" ht="14.4" x14ac:dyDescent="0.3">
      <c r="A9" s="76" t="s">
        <v>3</v>
      </c>
      <c r="B9" s="77"/>
      <c r="C9" s="77"/>
      <c r="D9" s="77"/>
      <c r="E9" s="77"/>
      <c r="F9" s="11"/>
    </row>
    <row r="10" spans="1:6" ht="45.6" customHeight="1" x14ac:dyDescent="0.3">
      <c r="A10" s="79" t="s">
        <v>91</v>
      </c>
      <c r="B10" s="80"/>
      <c r="C10" s="73"/>
      <c r="D10" s="11"/>
      <c r="E10" s="11"/>
      <c r="F10" s="11"/>
    </row>
    <row r="11" spans="1:6" ht="82.2" customHeight="1" x14ac:dyDescent="0.3">
      <c r="A11" s="12" t="s">
        <v>87</v>
      </c>
      <c r="B11" s="75" t="s">
        <v>4</v>
      </c>
      <c r="C11" s="64"/>
      <c r="D11" s="64"/>
      <c r="E11" s="65"/>
      <c r="F11" s="9"/>
    </row>
    <row r="12" spans="1:6" ht="132.6" customHeight="1" x14ac:dyDescent="0.3">
      <c r="A12" s="12" t="s">
        <v>5</v>
      </c>
      <c r="B12" s="66" t="s">
        <v>89</v>
      </c>
      <c r="C12" s="62"/>
      <c r="D12" s="62"/>
      <c r="E12" s="63"/>
      <c r="F12" s="9"/>
    </row>
    <row r="13" spans="1:6" ht="28.8" x14ac:dyDescent="0.3">
      <c r="A13" s="12" t="s">
        <v>6</v>
      </c>
      <c r="B13" s="66" t="s">
        <v>88</v>
      </c>
      <c r="C13" s="62"/>
      <c r="D13" s="62"/>
      <c r="E13" s="63"/>
      <c r="F13" s="9"/>
    </row>
    <row r="14" spans="1:6" ht="25.95" customHeight="1" x14ac:dyDescent="0.3">
      <c r="A14" s="9"/>
      <c r="B14" s="9"/>
      <c r="C14" s="9"/>
      <c r="D14" s="9"/>
      <c r="E14" s="9"/>
      <c r="F14" s="9"/>
    </row>
    <row r="15" spans="1:6" ht="15.6" x14ac:dyDescent="0.3">
      <c r="A15" s="42" t="s">
        <v>7</v>
      </c>
      <c r="B15" s="9"/>
      <c r="C15" s="9"/>
      <c r="D15" s="9"/>
      <c r="E15" s="9"/>
      <c r="F15" s="9"/>
    </row>
    <row r="16" spans="1:6" ht="14.4" x14ac:dyDescent="0.3">
      <c r="A16" s="81" t="s">
        <v>8</v>
      </c>
      <c r="B16" s="69"/>
      <c r="C16" s="69"/>
      <c r="D16" s="69"/>
      <c r="E16" s="69"/>
      <c r="F16" s="69"/>
    </row>
    <row r="17" spans="1:6" ht="15" customHeight="1" x14ac:dyDescent="0.3">
      <c r="A17" s="69"/>
      <c r="B17" s="69"/>
      <c r="C17" s="69"/>
      <c r="D17" s="69"/>
      <c r="E17" s="69"/>
      <c r="F17" s="69"/>
    </row>
    <row r="18" spans="1:6" ht="15" customHeight="1" x14ac:dyDescent="0.3">
      <c r="A18" s="69"/>
      <c r="B18" s="69"/>
      <c r="C18" s="69"/>
      <c r="D18" s="69"/>
      <c r="E18" s="69"/>
      <c r="F18" s="69"/>
    </row>
    <row r="19" spans="1:6" ht="15" customHeight="1" x14ac:dyDescent="0.3">
      <c r="A19" s="69"/>
      <c r="B19" s="69"/>
      <c r="C19" s="69"/>
      <c r="D19" s="69"/>
      <c r="E19" s="69"/>
      <c r="F19" s="69"/>
    </row>
    <row r="20" spans="1:6" ht="14.4" x14ac:dyDescent="0.3">
      <c r="A20" s="13"/>
      <c r="B20" s="82" t="s">
        <v>9</v>
      </c>
      <c r="C20" s="83"/>
      <c r="D20" s="82" t="s">
        <v>10</v>
      </c>
      <c r="E20" s="83"/>
      <c r="F20" s="14"/>
    </row>
    <row r="21" spans="1:6" ht="296.39999999999998" customHeight="1" x14ac:dyDescent="0.3">
      <c r="A21" s="15" t="s">
        <v>11</v>
      </c>
      <c r="B21" s="84" t="s">
        <v>90</v>
      </c>
      <c r="C21" s="84"/>
      <c r="D21" s="84" t="s">
        <v>41</v>
      </c>
      <c r="E21" s="84"/>
      <c r="F21" s="16"/>
    </row>
    <row r="22" spans="1:6" ht="109.2" customHeight="1" x14ac:dyDescent="0.3">
      <c r="A22" s="17" t="s">
        <v>12</v>
      </c>
      <c r="B22" s="90" t="s">
        <v>96</v>
      </c>
      <c r="C22" s="91"/>
      <c r="D22" s="89" t="s">
        <v>97</v>
      </c>
      <c r="E22" s="89"/>
      <c r="F22" s="18"/>
    </row>
    <row r="23" spans="1:6" ht="160.19999999999999" customHeight="1" x14ac:dyDescent="0.3">
      <c r="A23" s="17" t="s">
        <v>13</v>
      </c>
      <c r="B23" s="90" t="s">
        <v>98</v>
      </c>
      <c r="C23" s="91"/>
      <c r="D23" s="92" t="s">
        <v>105</v>
      </c>
      <c r="E23" s="92"/>
      <c r="F23" s="18"/>
    </row>
    <row r="24" spans="1:6" ht="192.6" customHeight="1" x14ac:dyDescent="0.3">
      <c r="A24" s="17" t="s">
        <v>14</v>
      </c>
      <c r="B24" s="90" t="s">
        <v>103</v>
      </c>
      <c r="C24" s="91"/>
      <c r="D24" s="92" t="s">
        <v>106</v>
      </c>
      <c r="E24" s="92"/>
      <c r="F24" s="18"/>
    </row>
    <row r="25" spans="1:6" ht="231.6" customHeight="1" x14ac:dyDescent="0.3">
      <c r="A25" s="17" t="s">
        <v>15</v>
      </c>
      <c r="B25" s="85" t="s">
        <v>104</v>
      </c>
      <c r="C25" s="86"/>
      <c r="D25" s="89" t="s">
        <v>107</v>
      </c>
      <c r="E25" s="89"/>
      <c r="F25" s="18"/>
    </row>
    <row r="26" spans="1:6" ht="76.95" customHeight="1" x14ac:dyDescent="0.3">
      <c r="A26" s="15" t="s">
        <v>16</v>
      </c>
      <c r="B26" s="85" t="s">
        <v>99</v>
      </c>
      <c r="C26" s="86"/>
      <c r="D26" s="89" t="s">
        <v>100</v>
      </c>
      <c r="E26" s="89"/>
      <c r="F26" s="18"/>
    </row>
    <row r="27" spans="1:6" ht="67.2" customHeight="1" x14ac:dyDescent="0.3">
      <c r="A27" s="17" t="s">
        <v>17</v>
      </c>
      <c r="B27" s="87" t="s">
        <v>42</v>
      </c>
      <c r="C27" s="88"/>
      <c r="D27" s="84" t="s">
        <v>101</v>
      </c>
      <c r="E27" s="84"/>
      <c r="F27" s="18"/>
    </row>
    <row r="28" spans="1:6" ht="15" customHeight="1" x14ac:dyDescent="0.3">
      <c r="A28" s="11"/>
      <c r="B28" s="11"/>
      <c r="C28" s="11"/>
      <c r="D28" s="11"/>
      <c r="E28" s="11"/>
      <c r="F28" s="11"/>
    </row>
    <row r="29" spans="1:6" s="10" customFormat="1" ht="15" customHeight="1" x14ac:dyDescent="0.3">
      <c r="A29" s="55" t="s">
        <v>65</v>
      </c>
      <c r="B29" s="56"/>
      <c r="C29" s="56"/>
      <c r="D29" s="33"/>
      <c r="E29" s="33"/>
    </row>
    <row r="30" spans="1:6" s="10" customFormat="1" ht="31.95" customHeight="1" x14ac:dyDescent="0.3">
      <c r="A30" s="57" t="s">
        <v>66</v>
      </c>
      <c r="B30" s="72" t="s">
        <v>58</v>
      </c>
      <c r="C30" s="73"/>
      <c r="D30" s="33"/>
    </row>
    <row r="31" spans="1:6" s="10" customFormat="1" ht="30" customHeight="1" x14ac:dyDescent="0.3">
      <c r="A31" s="57" t="s">
        <v>67</v>
      </c>
      <c r="B31" s="68" t="s">
        <v>68</v>
      </c>
      <c r="C31" s="69"/>
      <c r="D31" s="33"/>
    </row>
    <row r="32" spans="1:6" s="10" customFormat="1" ht="33.6" customHeight="1" x14ac:dyDescent="0.3">
      <c r="A32" s="59" t="s">
        <v>69</v>
      </c>
      <c r="B32" s="68" t="s">
        <v>68</v>
      </c>
      <c r="C32" s="69"/>
      <c r="D32" s="33"/>
    </row>
    <row r="33" spans="1:5" s="10" customFormat="1" ht="32.4" customHeight="1" x14ac:dyDescent="0.3">
      <c r="A33" s="59" t="s">
        <v>70</v>
      </c>
      <c r="B33" s="70" t="s">
        <v>71</v>
      </c>
      <c r="C33" s="69"/>
      <c r="D33" s="33"/>
    </row>
    <row r="34" spans="1:5" s="10" customFormat="1" ht="28.95" customHeight="1" x14ac:dyDescent="0.3">
      <c r="A34" s="60" t="s">
        <v>72</v>
      </c>
      <c r="B34" s="70" t="s">
        <v>73</v>
      </c>
      <c r="C34" s="69"/>
      <c r="D34" s="33"/>
    </row>
    <row r="35" spans="1:5" s="10" customFormat="1" ht="31.2" customHeight="1" x14ac:dyDescent="0.3">
      <c r="A35" s="57" t="s">
        <v>74</v>
      </c>
      <c r="B35" s="70" t="s">
        <v>75</v>
      </c>
      <c r="C35" s="69"/>
      <c r="D35" s="33"/>
    </row>
    <row r="36" spans="1:5" s="10" customFormat="1" ht="28.95" customHeight="1" x14ac:dyDescent="0.3">
      <c r="A36" s="57" t="s">
        <v>76</v>
      </c>
      <c r="B36" s="71" t="s">
        <v>77</v>
      </c>
      <c r="C36" s="69"/>
      <c r="D36" s="33"/>
    </row>
    <row r="37" spans="1:5" s="10" customFormat="1" ht="31.95" customHeight="1" x14ac:dyDescent="0.3">
      <c r="A37" s="58" t="s">
        <v>78</v>
      </c>
      <c r="B37" s="70" t="s">
        <v>79</v>
      </c>
      <c r="C37" s="69"/>
      <c r="D37" s="33"/>
    </row>
    <row r="38" spans="1:5" s="10" customFormat="1" ht="24" customHeight="1" x14ac:dyDescent="0.3">
      <c r="A38" s="57" t="s">
        <v>80</v>
      </c>
      <c r="B38" s="70" t="s">
        <v>81</v>
      </c>
      <c r="C38" s="69"/>
      <c r="D38" s="33"/>
    </row>
    <row r="39" spans="1:5" s="10" customFormat="1" ht="31.95" customHeight="1" x14ac:dyDescent="0.3">
      <c r="A39" s="57" t="s">
        <v>82</v>
      </c>
      <c r="B39" s="68" t="s">
        <v>83</v>
      </c>
      <c r="C39" s="69"/>
      <c r="D39" s="33"/>
    </row>
    <row r="40" spans="1:5" s="10" customFormat="1" ht="32.4" customHeight="1" x14ac:dyDescent="0.3">
      <c r="A40" s="57" t="s">
        <v>84</v>
      </c>
      <c r="B40" s="68" t="s">
        <v>85</v>
      </c>
      <c r="C40" s="69"/>
      <c r="D40" s="33"/>
    </row>
    <row r="41" spans="1:5" s="10" customFormat="1" ht="29.4" customHeight="1" x14ac:dyDescent="0.3">
      <c r="A41" s="57" t="s">
        <v>86</v>
      </c>
      <c r="B41" s="70" t="s">
        <v>58</v>
      </c>
      <c r="C41" s="69"/>
      <c r="D41" s="33"/>
    </row>
    <row r="43" spans="1:5" ht="15" customHeight="1" x14ac:dyDescent="0.3">
      <c r="A43" s="43" t="s">
        <v>20</v>
      </c>
      <c r="B43" s="19"/>
      <c r="C43" s="19"/>
      <c r="D43" s="19"/>
      <c r="E43" s="20"/>
    </row>
    <row r="44" spans="1:5" ht="15" customHeight="1" x14ac:dyDescent="0.3">
      <c r="A44" s="21" t="s">
        <v>21</v>
      </c>
      <c r="B44" s="93" t="s">
        <v>22</v>
      </c>
      <c r="C44" s="93"/>
      <c r="D44" s="21" t="s">
        <v>19</v>
      </c>
      <c r="E44" s="8"/>
    </row>
    <row r="45" spans="1:5" ht="29.4" customHeight="1" x14ac:dyDescent="0.3">
      <c r="A45" s="22" t="s">
        <v>23</v>
      </c>
      <c r="B45" s="84" t="s">
        <v>92</v>
      </c>
      <c r="C45" s="84"/>
      <c r="D45" s="22" t="s">
        <v>39</v>
      </c>
      <c r="E45" s="8"/>
    </row>
    <row r="46" spans="1:5" ht="38.4" customHeight="1" x14ac:dyDescent="0.3">
      <c r="A46" s="22" t="s">
        <v>43</v>
      </c>
      <c r="B46" s="84" t="s">
        <v>93</v>
      </c>
      <c r="C46" s="84"/>
      <c r="D46" s="22" t="s">
        <v>39</v>
      </c>
      <c r="E46" s="8"/>
    </row>
    <row r="47" spans="1:5" ht="15" customHeight="1" x14ac:dyDescent="0.3">
      <c r="A47" s="8" t="s">
        <v>24</v>
      </c>
      <c r="B47" s="94" t="s">
        <v>94</v>
      </c>
      <c r="C47" s="94"/>
      <c r="D47" s="19"/>
      <c r="E47" s="20"/>
    </row>
    <row r="48" spans="1:5" ht="15" customHeight="1" x14ac:dyDescent="0.3">
      <c r="A48" s="8" t="s">
        <v>25</v>
      </c>
      <c r="B48" s="94" t="s">
        <v>94</v>
      </c>
      <c r="C48" s="94"/>
      <c r="D48" s="8"/>
      <c r="E48" s="8"/>
    </row>
    <row r="49" spans="1:5" ht="33.6" customHeight="1" x14ac:dyDescent="0.3">
      <c r="A49" s="22" t="s">
        <v>44</v>
      </c>
      <c r="B49" s="84" t="s">
        <v>45</v>
      </c>
      <c r="C49" s="84"/>
      <c r="D49" s="22" t="s">
        <v>39</v>
      </c>
      <c r="E49" s="8"/>
    </row>
    <row r="50" spans="1:5" ht="15" customHeight="1" x14ac:dyDescent="0.3">
      <c r="A50" s="22" t="s">
        <v>46</v>
      </c>
      <c r="B50" s="84" t="s">
        <v>45</v>
      </c>
      <c r="C50" s="84"/>
      <c r="D50" s="22" t="s">
        <v>39</v>
      </c>
      <c r="E50" s="8"/>
    </row>
    <row r="51" spans="1:5" ht="15" customHeight="1" x14ac:dyDescent="0.3">
      <c r="A51" s="22" t="s">
        <v>47</v>
      </c>
      <c r="B51" s="97" t="s">
        <v>48</v>
      </c>
      <c r="C51" s="98"/>
      <c r="D51" s="22"/>
      <c r="E51" s="8"/>
    </row>
    <row r="52" spans="1:5" ht="15" customHeight="1" x14ac:dyDescent="0.3">
      <c r="A52" s="22" t="s">
        <v>26</v>
      </c>
      <c r="B52" s="84" t="s">
        <v>45</v>
      </c>
      <c r="C52" s="84"/>
      <c r="D52" s="22" t="s">
        <v>39</v>
      </c>
      <c r="E52" s="8"/>
    </row>
    <row r="53" spans="1:5" ht="74.400000000000006" customHeight="1" x14ac:dyDescent="0.3">
      <c r="A53" s="8" t="s">
        <v>49</v>
      </c>
      <c r="B53" s="94" t="s">
        <v>50</v>
      </c>
      <c r="C53" s="94"/>
      <c r="D53" s="8"/>
      <c r="E53" s="8"/>
    </row>
    <row r="54" spans="1:5" ht="15" customHeight="1" x14ac:dyDescent="0.3">
      <c r="A54" s="8"/>
      <c r="B54" s="8"/>
      <c r="C54" s="8"/>
      <c r="D54" s="8"/>
      <c r="E54" s="8"/>
    </row>
    <row r="55" spans="1:5" ht="15" customHeight="1" x14ac:dyDescent="0.3">
      <c r="A55" s="45" t="s">
        <v>18</v>
      </c>
      <c r="B55" s="23">
        <v>42737</v>
      </c>
      <c r="C55" s="23">
        <v>43830</v>
      </c>
      <c r="D55" s="44" t="s">
        <v>95</v>
      </c>
      <c r="E55" s="24"/>
    </row>
    <row r="56" spans="1:5" ht="15" customHeight="1" x14ac:dyDescent="0.3">
      <c r="A56" s="8"/>
      <c r="B56" s="25"/>
      <c r="C56" s="25"/>
      <c r="D56" s="8"/>
      <c r="E56" s="8"/>
    </row>
    <row r="57" spans="1:5" ht="15" customHeight="1" x14ac:dyDescent="0.3">
      <c r="A57" s="99" t="s">
        <v>27</v>
      </c>
      <c r="B57" s="100"/>
      <c r="C57" s="8"/>
      <c r="D57" s="8"/>
      <c r="E57" s="8"/>
    </row>
    <row r="58" spans="1:5" ht="15" customHeight="1" x14ac:dyDescent="0.3">
      <c r="A58" s="26" t="s">
        <v>29</v>
      </c>
      <c r="B58" s="26" t="s">
        <v>30</v>
      </c>
      <c r="C58" s="26" t="s">
        <v>31</v>
      </c>
      <c r="D58" s="26" t="s">
        <v>32</v>
      </c>
      <c r="E58" s="27"/>
    </row>
    <row r="59" spans="1:5" ht="15" customHeight="1" x14ac:dyDescent="0.3">
      <c r="A59" s="54" t="s">
        <v>51</v>
      </c>
      <c r="B59" s="20" t="s">
        <v>52</v>
      </c>
      <c r="C59" s="24" t="s">
        <v>23</v>
      </c>
      <c r="D59" s="28">
        <v>28500</v>
      </c>
    </row>
    <row r="60" spans="1:5" ht="15" customHeight="1" x14ac:dyDescent="0.3">
      <c r="A60" s="61" t="s">
        <v>53</v>
      </c>
      <c r="B60" s="20" t="s">
        <v>54</v>
      </c>
      <c r="C60" s="24" t="s">
        <v>23</v>
      </c>
      <c r="D60" s="28">
        <v>10000</v>
      </c>
    </row>
    <row r="61" spans="1:5" ht="32.4" customHeight="1" x14ac:dyDescent="0.3">
      <c r="A61" s="54" t="s">
        <v>55</v>
      </c>
      <c r="B61" s="20" t="s">
        <v>56</v>
      </c>
      <c r="C61" s="24" t="s">
        <v>23</v>
      </c>
      <c r="D61" s="28">
        <v>6892</v>
      </c>
    </row>
    <row r="62" spans="1:5" ht="15" customHeight="1" x14ac:dyDescent="0.3">
      <c r="A62" s="54" t="s">
        <v>102</v>
      </c>
      <c r="B62" s="20"/>
      <c r="C62" s="24"/>
      <c r="D62" s="28">
        <v>4275</v>
      </c>
    </row>
    <row r="63" spans="1:5" ht="15" customHeight="1" x14ac:dyDescent="0.3">
      <c r="A63" s="54" t="s">
        <v>57</v>
      </c>
      <c r="B63" s="24" t="s">
        <v>58</v>
      </c>
      <c r="C63" s="24" t="s">
        <v>23</v>
      </c>
      <c r="D63" s="28">
        <v>10000</v>
      </c>
    </row>
    <row r="64" spans="1:5" ht="15" customHeight="1" x14ac:dyDescent="0.3">
      <c r="A64" s="54" t="s">
        <v>59</v>
      </c>
      <c r="B64" s="24" t="s">
        <v>60</v>
      </c>
      <c r="C64" s="24"/>
      <c r="D64" s="28">
        <v>7000</v>
      </c>
    </row>
    <row r="65" spans="1:5" ht="15" customHeight="1" x14ac:dyDescent="0.3">
      <c r="A65" s="24"/>
      <c r="B65" s="24"/>
      <c r="C65" s="29" t="s">
        <v>28</v>
      </c>
      <c r="D65" s="28">
        <f>SUM(D59:D64)</f>
        <v>66667</v>
      </c>
    </row>
    <row r="66" spans="1:5" ht="15" customHeight="1" x14ac:dyDescent="0.3">
      <c r="A66" s="24" t="s">
        <v>61</v>
      </c>
      <c r="B66" s="24"/>
      <c r="C66" s="24"/>
      <c r="D66" s="28">
        <v>10667</v>
      </c>
    </row>
    <row r="67" spans="1:5" ht="15" customHeight="1" x14ac:dyDescent="0.3">
      <c r="A67" s="24"/>
      <c r="B67" s="24"/>
      <c r="C67" s="24"/>
      <c r="D67" s="24"/>
      <c r="E67" s="30"/>
    </row>
    <row r="68" spans="1:5" ht="15" customHeight="1" x14ac:dyDescent="0.3">
      <c r="A68" s="46" t="s">
        <v>33</v>
      </c>
      <c r="B68" s="31"/>
      <c r="C68" s="32"/>
      <c r="D68" s="32"/>
      <c r="E68" s="32"/>
    </row>
    <row r="69" spans="1:5" ht="15" customHeight="1" x14ac:dyDescent="0.3">
      <c r="A69" s="101" t="s">
        <v>34</v>
      </c>
      <c r="B69" s="101"/>
      <c r="C69" s="101" t="s">
        <v>35</v>
      </c>
      <c r="D69" s="101"/>
      <c r="E69" s="8"/>
    </row>
    <row r="70" spans="1:5" ht="15" customHeight="1" x14ac:dyDescent="0.3">
      <c r="A70" s="95" t="s">
        <v>62</v>
      </c>
      <c r="B70" s="95"/>
      <c r="C70" s="95" t="s">
        <v>63</v>
      </c>
      <c r="D70" s="95"/>
      <c r="E70" s="8"/>
    </row>
    <row r="71" spans="1:5" ht="15" customHeight="1" x14ac:dyDescent="0.3">
      <c r="A71" s="96" t="s">
        <v>36</v>
      </c>
      <c r="B71" s="96"/>
      <c r="C71" s="96" t="s">
        <v>64</v>
      </c>
      <c r="D71" s="96"/>
      <c r="E71" s="8"/>
    </row>
    <row r="72" spans="1:5" ht="15" customHeight="1" x14ac:dyDescent="0.3">
      <c r="A72" s="33"/>
      <c r="B72" s="33"/>
      <c r="C72" s="33"/>
      <c r="D72" s="33"/>
      <c r="E72" s="33"/>
    </row>
    <row r="73" spans="1:5" ht="15" customHeight="1" x14ac:dyDescent="0.3">
      <c r="A73" s="33"/>
      <c r="B73" s="33"/>
      <c r="C73" s="33"/>
      <c r="D73" s="33"/>
      <c r="E73" s="33"/>
    </row>
    <row r="74" spans="1:5" ht="15" customHeight="1" x14ac:dyDescent="0.3">
      <c r="A74" s="35"/>
      <c r="B74" s="35"/>
      <c r="C74" s="35"/>
      <c r="D74" s="35"/>
      <c r="E74" s="33"/>
    </row>
    <row r="75" spans="1:5" ht="15" customHeight="1" x14ac:dyDescent="0.3">
      <c r="A75" s="47"/>
      <c r="B75" s="35"/>
      <c r="C75" s="35"/>
      <c r="D75" s="35"/>
      <c r="E75" s="33"/>
    </row>
    <row r="76" spans="1:5" ht="31.95" customHeight="1" x14ac:dyDescent="0.3">
      <c r="A76" s="48"/>
      <c r="B76" s="49"/>
      <c r="C76" s="49"/>
      <c r="D76" s="35"/>
      <c r="E76" s="33"/>
    </row>
    <row r="77" spans="1:5" ht="30" customHeight="1" x14ac:dyDescent="0.3">
      <c r="A77" s="48"/>
      <c r="B77" s="49"/>
      <c r="C77" s="48"/>
      <c r="D77" s="35"/>
      <c r="E77" s="33"/>
    </row>
    <row r="78" spans="1:5" ht="33.6" customHeight="1" x14ac:dyDescent="0.3">
      <c r="A78" s="50"/>
      <c r="B78" s="49"/>
      <c r="C78" s="48"/>
      <c r="D78" s="35"/>
      <c r="E78" s="33"/>
    </row>
    <row r="79" spans="1:5" ht="32.4" customHeight="1" x14ac:dyDescent="0.3">
      <c r="A79" s="50"/>
      <c r="B79" s="49"/>
      <c r="C79" s="49"/>
      <c r="D79" s="35"/>
      <c r="E79" s="33"/>
    </row>
    <row r="80" spans="1:5" ht="28.95" customHeight="1" x14ac:dyDescent="0.3">
      <c r="A80" s="51"/>
      <c r="B80" s="49"/>
      <c r="C80" s="49"/>
      <c r="D80" s="35"/>
      <c r="E80" s="33"/>
    </row>
    <row r="81" spans="1:5" ht="31.2" customHeight="1" x14ac:dyDescent="0.3">
      <c r="A81" s="52"/>
      <c r="B81" s="49"/>
      <c r="C81" s="49"/>
      <c r="D81" s="35"/>
      <c r="E81" s="33"/>
    </row>
    <row r="82" spans="1:5" ht="28.95" customHeight="1" x14ac:dyDescent="0.3">
      <c r="A82" s="52"/>
      <c r="B82" s="49"/>
      <c r="C82" s="51"/>
      <c r="D82" s="35"/>
      <c r="E82" s="33"/>
    </row>
    <row r="83" spans="1:5" ht="26.4" customHeight="1" x14ac:dyDescent="0.3">
      <c r="A83" s="53"/>
      <c r="B83" s="49"/>
      <c r="C83" s="53"/>
      <c r="D83" s="35"/>
      <c r="E83" s="33"/>
    </row>
    <row r="84" spans="1:5" ht="24" customHeight="1" x14ac:dyDescent="0.3">
      <c r="A84" s="48"/>
      <c r="B84" s="49"/>
      <c r="C84" s="53"/>
      <c r="D84" s="35"/>
      <c r="E84" s="33"/>
    </row>
    <row r="85" spans="1:5" ht="31.95" customHeight="1" x14ac:dyDescent="0.3">
      <c r="A85" s="48"/>
      <c r="B85" s="49"/>
      <c r="C85" s="48"/>
      <c r="D85" s="35"/>
      <c r="E85" s="33"/>
    </row>
    <row r="86" spans="1:5" ht="32.4" customHeight="1" x14ac:dyDescent="0.3">
      <c r="A86" s="48"/>
      <c r="B86" s="49"/>
      <c r="C86" s="48"/>
      <c r="D86" s="35"/>
      <c r="E86" s="33"/>
    </row>
    <row r="87" spans="1:5" ht="29.4" customHeight="1" x14ac:dyDescent="0.3">
      <c r="A87" s="48"/>
      <c r="B87" s="49"/>
      <c r="C87" s="49"/>
      <c r="D87" s="35"/>
      <c r="E87" s="33"/>
    </row>
    <row r="88" spans="1:5" ht="15" customHeight="1" x14ac:dyDescent="0.3">
      <c r="A88" s="34"/>
      <c r="B88" s="35"/>
      <c r="C88" s="35"/>
      <c r="D88" s="35"/>
      <c r="E88" s="33"/>
    </row>
    <row r="89" spans="1:5" ht="15" customHeight="1" x14ac:dyDescent="0.3">
      <c r="A89" s="36"/>
      <c r="B89" s="35"/>
      <c r="C89" s="35"/>
      <c r="D89" s="35"/>
      <c r="E89" s="33"/>
    </row>
    <row r="90" spans="1:5" ht="15" customHeight="1" x14ac:dyDescent="0.3">
      <c r="A90" s="35"/>
      <c r="B90" s="35"/>
      <c r="C90" s="33"/>
      <c r="D90" s="33"/>
      <c r="E90" s="33"/>
    </row>
    <row r="91" spans="1:5" ht="15" customHeight="1" x14ac:dyDescent="0.3">
      <c r="A91" s="36"/>
      <c r="B91" s="35"/>
      <c r="C91" s="33"/>
      <c r="D91" s="33"/>
      <c r="E91" s="33"/>
    </row>
  </sheetData>
  <mergeCells count="53">
    <mergeCell ref="A70:B70"/>
    <mergeCell ref="C70:D70"/>
    <mergeCell ref="A71:B71"/>
    <mergeCell ref="C71:D71"/>
    <mergeCell ref="B51:C51"/>
    <mergeCell ref="B52:C52"/>
    <mergeCell ref="B53:C53"/>
    <mergeCell ref="A57:B57"/>
    <mergeCell ref="A69:B69"/>
    <mergeCell ref="C69:D69"/>
    <mergeCell ref="B44:C44"/>
    <mergeCell ref="B45:C45"/>
    <mergeCell ref="B46:C46"/>
    <mergeCell ref="B49:C49"/>
    <mergeCell ref="B50:C50"/>
    <mergeCell ref="B47:C47"/>
    <mergeCell ref="B48:C48"/>
    <mergeCell ref="D26:E26"/>
    <mergeCell ref="D27:E27"/>
    <mergeCell ref="D25:E25"/>
    <mergeCell ref="B22:C22"/>
    <mergeCell ref="D22:E22"/>
    <mergeCell ref="B23:C23"/>
    <mergeCell ref="D23:E23"/>
    <mergeCell ref="B24:C24"/>
    <mergeCell ref="D24:E24"/>
    <mergeCell ref="B30:C30"/>
    <mergeCell ref="B6:C6"/>
    <mergeCell ref="B11:E11"/>
    <mergeCell ref="B12:E12"/>
    <mergeCell ref="A9:E9"/>
    <mergeCell ref="A8:B8"/>
    <mergeCell ref="A10:C10"/>
    <mergeCell ref="A16:F19"/>
    <mergeCell ref="D20:E20"/>
    <mergeCell ref="B20:C20"/>
    <mergeCell ref="D21:E21"/>
    <mergeCell ref="B13:E13"/>
    <mergeCell ref="B21:C21"/>
    <mergeCell ref="B25:C25"/>
    <mergeCell ref="B26:C26"/>
    <mergeCell ref="B27:C27"/>
    <mergeCell ref="B36:C36"/>
    <mergeCell ref="B38:C38"/>
    <mergeCell ref="B39:C39"/>
    <mergeCell ref="B40:C40"/>
    <mergeCell ref="B41:C41"/>
    <mergeCell ref="B37:C37"/>
    <mergeCell ref="B31:C31"/>
    <mergeCell ref="B32:C32"/>
    <mergeCell ref="B33:C33"/>
    <mergeCell ref="B34:C34"/>
    <mergeCell ref="B35:C35"/>
  </mergeCells>
  <conditionalFormatting sqref="B6">
    <cfRule type="notContainsBlanks" dxfId="0" priority="1">
      <formula>LEN(TRIM(B6))&gt;0</formula>
    </cfRule>
  </conditionalFormatting>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Toiduvõrgustiku arendamine</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taivo75</dc:creator>
  <cp:lastModifiedBy>Evelyn Tõniste</cp:lastModifiedBy>
  <dcterms:created xsi:type="dcterms:W3CDTF">2016-12-16T07:28:21Z</dcterms:created>
  <dcterms:modified xsi:type="dcterms:W3CDTF">2017-01-20T10:22:43Z</dcterms:modified>
</cp:coreProperties>
</file>